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resideoinc-my.sharepoint.com/personal/wilfrido_perez_resideo_com/Documents/Desktop/"/>
    </mc:Choice>
  </mc:AlternateContent>
  <xr:revisionPtr revIDLastSave="5" documentId="13_ncr:1_{75445F5D-5F7B-49A9-AA5A-BD1379DF709D}" xr6:coauthVersionLast="47" xr6:coauthVersionMax="47" xr10:uidLastSave="{B2B67392-6B2C-45A3-936D-AC29D4FFE8CE}"/>
  <bookViews>
    <workbookView xWindow="22930" yWindow="-110" windowWidth="23260" windowHeight="12580" tabRatio="743" xr2:uid="{C2B2807C-7B86-44A1-9D18-4E2CCFFA6BC0}"/>
  </bookViews>
  <sheets>
    <sheet name="Instructions" sheetId="4" r:id="rId1"/>
    <sheet name="General Information" sheetId="5" r:id="rId2"/>
    <sheet name=" Information Security" sheetId="1" r:id="rId3"/>
    <sheet name="IoT Device Security (Hardware)" sheetId="7" r:id="rId4"/>
    <sheet name="Version Control" sheetId="3" state="hidden" r:id="rId5"/>
    <sheet name="Data" sheetId="2" state="hidden" r:id="rId6"/>
  </sheets>
  <definedNames>
    <definedName name="_xlnm._FilterDatabase" localSheetId="2" hidden="1">' Information Security'!$A$7:$G$99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2" l="1"/>
  <c r="B4" i="2"/>
  <c r="B3" i="2"/>
  <c r="B2" i="2"/>
</calcChain>
</file>

<file path=xl/sharedStrings.xml><?xml version="1.0" encoding="utf-8"?>
<sst xmlns="http://schemas.openxmlformats.org/spreadsheetml/2006/main" count="552" uniqueCount="415">
  <si>
    <t>Effective Date:</t>
  </si>
  <si>
    <t>Resideo Contractor Information Security Questionnaire</t>
  </si>
  <si>
    <t>Revision Date:</t>
  </si>
  <si>
    <t>Version #</t>
  </si>
  <si>
    <t>Effective Date</t>
  </si>
  <si>
    <t>Section(s)</t>
  </si>
  <si>
    <t>Description</t>
  </si>
  <si>
    <t>Author</t>
  </si>
  <si>
    <t>Content/SME Approval</t>
  </si>
  <si>
    <t>Process Owner Approval</t>
  </si>
  <si>
    <t>All</t>
  </si>
  <si>
    <t>Initial version.</t>
  </si>
  <si>
    <t>Robert Kepes</t>
  </si>
  <si>
    <t>Wilfrido Perez</t>
  </si>
  <si>
    <t>Document name</t>
  </si>
  <si>
    <t>Change "Supplier" to "Contractor"</t>
  </si>
  <si>
    <t>Date of Last Review:</t>
  </si>
  <si>
    <t>Reviewed By:</t>
  </si>
  <si>
    <t>Who Should Use This Template</t>
  </si>
  <si>
    <t>Template Activities</t>
  </si>
  <si>
    <t>Instruction</t>
  </si>
  <si>
    <t>Step</t>
  </si>
  <si>
    <t>Responsible</t>
  </si>
  <si>
    <t>Resideo Procurement Team</t>
  </si>
  <si>
    <t>Contractor</t>
  </si>
  <si>
    <t>Contractor Company Name:</t>
  </si>
  <si>
    <t>Ref</t>
  </si>
  <si>
    <t>Area</t>
  </si>
  <si>
    <t>ISO Control</t>
  </si>
  <si>
    <t>Control</t>
  </si>
  <si>
    <t>Control Question</t>
  </si>
  <si>
    <t>Answer</t>
  </si>
  <si>
    <t>Comment</t>
  </si>
  <si>
    <t xml:space="preserve">Security Policy </t>
  </si>
  <si>
    <t>5.1.1</t>
  </si>
  <si>
    <t>5.1.2</t>
  </si>
  <si>
    <t>Are your Information Security policies reviewed and updated at least annually?</t>
  </si>
  <si>
    <t>Organization of Information Security</t>
  </si>
  <si>
    <t>6.1.1</t>
  </si>
  <si>
    <t>6.1.2</t>
  </si>
  <si>
    <t>6.1.5</t>
  </si>
  <si>
    <t>Mobile devices and teleworking</t>
  </si>
  <si>
    <t>6.2.1</t>
  </si>
  <si>
    <t>Mobile device policy</t>
  </si>
  <si>
    <t>6.2.2</t>
  </si>
  <si>
    <t>Teleworking</t>
  </si>
  <si>
    <t>Human resource security</t>
  </si>
  <si>
    <t>7.1.1</t>
  </si>
  <si>
    <t>Screening</t>
  </si>
  <si>
    <t xml:space="preserve">Are the same vetting principles applied to contractors/third parties who access your data/IT systems? </t>
  </si>
  <si>
    <t>7.1.2</t>
  </si>
  <si>
    <t>Terms and conditions of employment</t>
  </si>
  <si>
    <t>Is a formal disciplinary or sanction policy established for employees who have violated security policies and procedures?</t>
  </si>
  <si>
    <t>7.2.2</t>
  </si>
  <si>
    <t>Information security awareness, education and training</t>
  </si>
  <si>
    <t>7.2.3</t>
  </si>
  <si>
    <t>Disciplinary process</t>
  </si>
  <si>
    <t xml:space="preserve">Is there a formal disciplinary process for employees, contractors and third party users who have committed a security breach? </t>
  </si>
  <si>
    <t>Asset management</t>
  </si>
  <si>
    <t>8.1.3</t>
  </si>
  <si>
    <t>Acceptable use</t>
  </si>
  <si>
    <t>Do you have any documented and populated rules for the acceptable use of assets by staff?</t>
  </si>
  <si>
    <t>Information Classification</t>
  </si>
  <si>
    <t>8.2.1</t>
  </si>
  <si>
    <t>8.2.2</t>
  </si>
  <si>
    <t>8.2.3</t>
  </si>
  <si>
    <t>Handling of assets</t>
  </si>
  <si>
    <t>Media handling</t>
  </si>
  <si>
    <t>8.3.1</t>
  </si>
  <si>
    <t>8.3.2</t>
  </si>
  <si>
    <t>8.3.3</t>
  </si>
  <si>
    <t>Access Control</t>
  </si>
  <si>
    <t>9.1.1</t>
  </si>
  <si>
    <t>9.2.1</t>
  </si>
  <si>
    <t>Do you have a formal procedure for creating IT accounts?</t>
  </si>
  <si>
    <t>Is there a formal de-registration procedure for user accounts to ensure they are disabled after a person has ceased employment?</t>
  </si>
  <si>
    <t>9.2.2</t>
  </si>
  <si>
    <t>9.2.3</t>
  </si>
  <si>
    <t>9.2.5</t>
  </si>
  <si>
    <t>Is end user and privileged access to critical IT systems reviewed and recertified at least annually?</t>
  </si>
  <si>
    <t>9.2.6</t>
  </si>
  <si>
    <t>9.4.2</t>
  </si>
  <si>
    <t>9.4.3</t>
  </si>
  <si>
    <t>9.4.5</t>
  </si>
  <si>
    <t>Do you restrict access to program source code?</t>
  </si>
  <si>
    <t>Cryptography</t>
  </si>
  <si>
    <t>10.1.1</t>
  </si>
  <si>
    <t>10.1.2</t>
  </si>
  <si>
    <t>Data Encryption</t>
  </si>
  <si>
    <t>Do you encrypt relevant data at rest and in transit?</t>
  </si>
  <si>
    <t>Physical and environmental security</t>
  </si>
  <si>
    <t>11.1.1</t>
  </si>
  <si>
    <t>11.1.2</t>
  </si>
  <si>
    <t>11.1.3</t>
  </si>
  <si>
    <t>Securing offices, rooms and facilities</t>
  </si>
  <si>
    <t>11.1.6</t>
  </si>
  <si>
    <t>Delivery and loading areas</t>
  </si>
  <si>
    <t>Equipment</t>
  </si>
  <si>
    <t>11.2.1</t>
  </si>
  <si>
    <t>Equipment siting and protection</t>
  </si>
  <si>
    <t>11.2.2</t>
  </si>
  <si>
    <t>Supporting utilities</t>
  </si>
  <si>
    <t>11.2.3</t>
  </si>
  <si>
    <t>Cabling security</t>
  </si>
  <si>
    <t>11.2.7</t>
  </si>
  <si>
    <t>Secure disposal or reuse of equipment</t>
  </si>
  <si>
    <t>11.2.9</t>
  </si>
  <si>
    <t>Operations security</t>
  </si>
  <si>
    <t>12.1.1</t>
  </si>
  <si>
    <t>12.1.2</t>
  </si>
  <si>
    <t>12.1.3</t>
  </si>
  <si>
    <t>12.1.4</t>
  </si>
  <si>
    <t>12.2.1</t>
  </si>
  <si>
    <t>Controls against malware</t>
  </si>
  <si>
    <t>12.3.1</t>
  </si>
  <si>
    <t>12.4.1</t>
  </si>
  <si>
    <t>12.4.2</t>
  </si>
  <si>
    <t>12.5.1</t>
  </si>
  <si>
    <t>Installation of software on operational systems</t>
  </si>
  <si>
    <t>12.6.1</t>
  </si>
  <si>
    <t>Communication security</t>
  </si>
  <si>
    <t>13.1.1</t>
  </si>
  <si>
    <t>13.2.1</t>
  </si>
  <si>
    <t>Information transfer policies and procedures</t>
  </si>
  <si>
    <t>13.2.3</t>
  </si>
  <si>
    <t>Electronic messaging</t>
  </si>
  <si>
    <t>13.2.4</t>
  </si>
  <si>
    <t>System acquisition, development and maintenance</t>
  </si>
  <si>
    <t>14.1.1</t>
  </si>
  <si>
    <t>Security requirements analysis and specification</t>
  </si>
  <si>
    <t>14.1.2</t>
  </si>
  <si>
    <t>Securing application services on public networks</t>
  </si>
  <si>
    <t>14.2.1</t>
  </si>
  <si>
    <t>14.2.5</t>
  </si>
  <si>
    <t>Secure system engineering principles</t>
  </si>
  <si>
    <t>14.2.9</t>
  </si>
  <si>
    <t>System acceptance</t>
  </si>
  <si>
    <t>14.3.1</t>
  </si>
  <si>
    <t>Contractor relationships</t>
  </si>
  <si>
    <t>15.1.1</t>
  </si>
  <si>
    <t>Information security policy for Contractor relationships</t>
  </si>
  <si>
    <t>15.2.1</t>
  </si>
  <si>
    <t>Monitoring and review of Contractor services</t>
  </si>
  <si>
    <t>Do you monitor and periodically review your Contractors?</t>
  </si>
  <si>
    <t>16.1.1</t>
  </si>
  <si>
    <t>Responsibilities and procedures</t>
  </si>
  <si>
    <t>16.1.2</t>
  </si>
  <si>
    <t>Do you have implemented mechanism to ensure, that information security events are collected, monitored and reported to proper personnel?</t>
  </si>
  <si>
    <t>16.1.5</t>
  </si>
  <si>
    <t>17.1.2</t>
  </si>
  <si>
    <t>Compliance</t>
  </si>
  <si>
    <t>18.1.1</t>
  </si>
  <si>
    <t>18.1.4</t>
  </si>
  <si>
    <t>18.1.5</t>
  </si>
  <si>
    <t>18.2.1</t>
  </si>
  <si>
    <t>18.2.2</t>
  </si>
  <si>
    <t>Compliance with security policies and standards</t>
  </si>
  <si>
    <t>Data</t>
  </si>
  <si>
    <t>Yes</t>
  </si>
  <si>
    <t>No</t>
  </si>
  <si>
    <t>Partial</t>
  </si>
  <si>
    <t>N/A</t>
  </si>
  <si>
    <t>Yes, Unescorted</t>
  </si>
  <si>
    <t>Yes, Escorted</t>
  </si>
  <si>
    <t>Yes,Unrestricted</t>
  </si>
  <si>
    <t>Yes, Unrestricted, Internal</t>
  </si>
  <si>
    <t>Yes, Unrestricted, Internal, Restricted</t>
  </si>
  <si>
    <t>Version: 1.2</t>
  </si>
  <si>
    <t>IoT Device Security Questionnaire
Instructions</t>
  </si>
  <si>
    <t xml:space="preserve">Samar Dajani-Brown </t>
  </si>
  <si>
    <t>IoT Device Security Questionnaire v2.1 added.
Instructions section enriched for IoT Device Security Questionnaire applicability</t>
  </si>
  <si>
    <t>Resideo contractor Information Security Questionnaire</t>
  </si>
  <si>
    <t>Owner: Resideo Cybersecurity Team</t>
  </si>
  <si>
    <t>Resideo Cybersecurity Team</t>
  </si>
  <si>
    <t>General Information</t>
  </si>
  <si>
    <t>Resideo Requester (Last Name, First Name):</t>
  </si>
  <si>
    <t>Procurement Focal (Last Name, First Name):</t>
  </si>
  <si>
    <t>Resideo Subject Matter Expert (Last Name, First Name):</t>
  </si>
  <si>
    <t>Contractor Focal Point (Last Name, First Name):</t>
  </si>
  <si>
    <t xml:space="preserve">Contractor Focal Point Email Address: </t>
  </si>
  <si>
    <t>Name of Application or Service being provided:</t>
  </si>
  <si>
    <r>
      <t xml:space="preserve">The </t>
    </r>
    <r>
      <rPr>
        <i/>
        <sz val="11"/>
        <color theme="1"/>
        <rFont val="Calibri"/>
        <family val="2"/>
        <charset val="238"/>
        <scheme val="minor"/>
      </rPr>
      <t>"</t>
    </r>
    <r>
      <rPr>
        <b/>
        <i/>
        <u/>
        <sz val="11"/>
        <color theme="1"/>
        <rFont val="Calibri"/>
        <family val="2"/>
        <scheme val="minor"/>
      </rPr>
      <t>General Information</t>
    </r>
    <r>
      <rPr>
        <i/>
        <sz val="11"/>
        <color theme="1"/>
        <rFont val="Calibri"/>
        <family val="2"/>
        <charset val="238"/>
        <scheme val="minor"/>
      </rPr>
      <t xml:space="preserve">" </t>
    </r>
    <r>
      <rPr>
        <sz val="11"/>
        <color theme="1"/>
        <rFont val="Calibri"/>
        <family val="2"/>
        <scheme val="minor"/>
      </rPr>
      <t>tab must be completed so we have the demographic details of the 3rd party being onboarded.</t>
    </r>
  </si>
  <si>
    <t>Desired Capability</t>
  </si>
  <si>
    <t>Industry Reference</t>
  </si>
  <si>
    <t>Response</t>
  </si>
  <si>
    <t>On-chip security support: Does your SOC have any security features such as cryptography accelerators or OTP (one time programmable) flash?</t>
    <phoneticPr fontId="0" type="noConversion"/>
  </si>
  <si>
    <t>[IEC 62443-3-3] The system shall provide the capability to use standard cryptographic algorithms with requisite key lengths.</t>
    <phoneticPr fontId="0" type="noConversion"/>
  </si>
  <si>
    <t>On-board secure storage: Does your product have a secure area (either inside the chip or in an external chip) that can store secret information such as a device certificate private key?</t>
  </si>
  <si>
    <t xml:space="preserve">To achieve security against attackers who can get physical access to the device (an important risk for IOT devices) there needs to be a place in the product that can store secrets that cannot be read or tampered with even by such an attacker. The most typical secret that is stored in such a location is the "private key" of the device identity. The secrets never leave the storage and the attacker cannot access the storage (due to its tamper resistance) without being detected. This enables us to install a secret in the device which cannot be copied. The secret stored here, in turn, can be used to unlock other data that is stored in encrypted form on the flash memory so that an attacker cannot extract the software from a powered-down device for offline analysis. Secure storage can be in the form of an external chip such a s the Atmel ECC508/608 or in internal flash inside the MCU that is not accessible from the chip pins. Some ARM chips have this in the form of "Trust Zone".  </t>
  </si>
  <si>
    <t xml:space="preserve">[IEC 62443-4-2] REQ1: Embedded devices shall provide the capability to provision and protect the confidentiality, integrity, and authenticity of product supplier keys and data to be used as one or more “roots of trust” at the time of manufacture of the device.  
REQ2:  Embedded devices shall 
a) provide the capability to provision and protect the confidentiality, integrity, and authenticity of asset owner keys and data to be used as “roots of trust”; and 
b) support the capability to provision without reliance on components that may be outside of the device’s security zone. </t>
  </si>
  <si>
    <t>Private mode: Does your main controller have a "private" or "privileged" mode that allows specific processes to have higher privileges than other processes?</t>
  </si>
  <si>
    <t>Protected mode is a mode of program operation in a computer in which the program is restricted to addressing a specific contiguous area of memory. A program running in protected mode would not be able to address space outside of this memory. Typically, much operating system code and almost all application programs run in protected mode to ensure that essential data is not unintentionally overwritten.</t>
  </si>
  <si>
    <t>[IEC 62443-3-3] REQ1 : The system shall provide the capability to support partitioning of data, applications and services based on criticality to facilitate implementing a zoning model. 
REQ2 : The system shall provide the capability to prevent any communication through the system boundary (also termed island mode). Also see https://searchstorage.techtarget.com/definition/protected-mode</t>
  </si>
  <si>
    <t xml:space="preserve">JTAG disabling: Does your product disable all unnecessary hardware interfaces (such as JTAG, USB, unnecessary radios) before being production? </t>
  </si>
  <si>
    <t xml:space="preserve">Most chips come with debugging pins ands protocols using the JTAG (Joint Test Action Group) standard that enables debugging of the chip internals. However if this facility is left intact in a fielded device than an attacker can simply connect wires to the appropriate pins and get all internal (including secret) information out of the chip. Hence it is essential to disable JTAG before a product is deployed. This can be done in some chips using a hardware JTAG disable. Otherwise the JTAG pins have to be physically broken to prevent access.  </t>
  </si>
  <si>
    <t>[IEC 62443-4-2] Use of physical diagnostic and test interfaces: Embedded devices shall prevent unauthorized use of the physical factory diagnostic and test interface(s) (e.g. JTAG).</t>
  </si>
  <si>
    <t>On-chip encryption of pictures/videos: Does your chip support real-time encryption of camera-captured content before it is stored or transmitted? (Required for Legal compliance)</t>
  </si>
  <si>
    <t>A common weakness found in IP cameras is that they store or transmit pictures/videos in the clear. An attacker who has access to the camera or to the Wi-Fi network can access this content very easily. Since pictures/videos in our cameras are considered personal data, regulations such as CCPA and GDPR require that the content be encrypted at rest and in motion. Encrypting video in real-time can be computationally demanding, and hence hardware support is needed in most cases.</t>
  </si>
  <si>
    <t>Tamper resistance: Does the device have the ability to deter physical tampering of the product and the ability to detect when tampering has taken place?</t>
  </si>
  <si>
    <t xml:space="preserve">A common attack method on IoT devices is to physically modify the device to subvert the security features of the device. It may be cost-prohibitive to provide complete tamper proofing. However, tamper _resistance_ should be provided that makes it harder for an attacker to tamper with the system protections without being detected. An example of tamper resistance is epoxy seals that cannot prevent the tampering but can provide evidence of the tampering.  </t>
  </si>
  <si>
    <t>OTA: Does your product support Over-the-Air upgrade of firmware of products in the field?</t>
  </si>
  <si>
    <t xml:space="preserve">[IEC 62443-4-2]  The embedded device shall support the ability to be updated and upgraded once installed. 
</t>
  </si>
  <si>
    <t>Code Signing: Does your product support checking of digital signatures of any software downloaded over the network, in concert with secure boot?</t>
  </si>
  <si>
    <t>[IEC 62443-4-2] The embedded device shall validate the authenticity and integrity of any update prior to installation.</t>
  </si>
  <si>
    <t>Whitelisting: Does your product support whitelisting of processes and network destinations (e.g. using AppArmor)?</t>
  </si>
  <si>
    <t xml:space="preserve">Attackers commonly cause additional software ("malware") to run in the device that can either attack the device or its services (or serve some other malign purpose) . In a complex system (or one where the security protections are less than perfect) it is necessary to make sure that only known and permitted services are allowed to run. Furthermore compromised devices are commonly found to be communicating with 3rd party endpoints that are under attacker control. To ensure that only permitted software is executing and only permitted destinations on the network are being communicated with, a mechanism called "Whitelisting" is used. There are many ways to whitelist. https://en.wikipedia.org/wiki/Whitelisting </t>
  </si>
  <si>
    <t>[IEC 62443-3-3] The system shall provide the capability to employ protection mechanisms to prevent, detect, report and mitigate the effects of malicious code or unauthorized software.  The system shall provide the capability to update the protection mechanisms.</t>
  </si>
  <si>
    <t>Platform hardening: Does your system enable hardening of the software using kernel flags and other configuration methods to minimize the attack surface?</t>
  </si>
  <si>
    <t>Any typical system can be made additionally secure (i.e. harder to attack) to some degree necessary by applying a clearly defined sequence of steps such as minimizing installed software, patching the system, securing filesystem permissions,  and improving login and user security. In addition, common operating systems such a s Linux provide a set of hardening measures that are done without using any additional software but simply by making configuration changes. There are many guides available for hardening Linux and these make the system much more secure than otherwise.</t>
  </si>
  <si>
    <t>[IEC 62443-4-2] The embedded device shall provide the capability to protect from malicious code or unauthorized software.</t>
  </si>
  <si>
    <t>Software compartments/sandboxing: Does your product support software and storage compartments to isolate software processes from each other?</t>
  </si>
  <si>
    <t xml:space="preserve">[IEC 62443-3-3] The system shall provide the capability to support partitioning of data, applications and services based on criticality to facilitate implementing a zoning model. </t>
  </si>
  <si>
    <t>Secure Boot: does your product support secure boot or equivalent?</t>
  </si>
  <si>
    <t>"Secure Boot" is a combination of  mechanisms that helps guarantee the Integrity of Device software starting from hardware root of trust (such as the certificate in secure storage)  all the way to operating system functions to possibly even Applications. During secure Boot there are multiple stages where each stages verifies the Integrity of the software of the next stage before enabling execution of that next stage. The first stage is verified using a combination of hardware security resources: secure storage, the source's public certificate burned into the OTP, and cryptographic accelerators.  Secure boot is a general concept that can be implemented in a variety of ways depending on the platform.</t>
  </si>
  <si>
    <t>[IEC 62443-4-2] REQ1 : Embedded devices shall verify the integrity of the firmware, software, and configuration data needed for component’s boot process prior to it being used in the boot process.   
REQ2: Embedded devices shall use the component’s product supplier roots of trust to verity the authenticity of the firmware, software, and configuration data needed for component’s boot process prior to it being used in the boot process.</t>
  </si>
  <si>
    <t>Logging: Does your product support logging of critical events (such as reboots, device associations, authentication failures)?</t>
  </si>
  <si>
    <t>No system can be assumed to be perfect in security. However by capturing data about events that lead repeatedly to security failures, we enable forensic failure analysis that, in turn, helps us fix issues that may remain hidden unless the failures are analyzed.</t>
  </si>
  <si>
    <t>[IEC 62443-3-3]  The system shall provide the capability to continuously monitor all security mechanism performance using commonly accepted security industry practices and recommendations to detect, characterize and report security breaches in a timely manner.</t>
  </si>
  <si>
    <t>Device pairing: Does your product support secure association with other devices (such as over Bluetooth)?</t>
  </si>
  <si>
    <t>[Bluetooth Core Specification, ver. 5.1]</t>
  </si>
  <si>
    <t>Vulnerabilities: what is your process to keep the product updated with latest security updates? Do you have tools for scanning the product firmware (repeatedly given the dynamic nature of the problem)  for known vulnerabilities?</t>
  </si>
  <si>
    <t>OWASP and CVE databases</t>
  </si>
  <si>
    <t xml:space="preserve">Do you follow secure coding guidelines for firmware development </t>
  </si>
  <si>
    <t>Multiple standards including NIST SP800-218.</t>
  </si>
  <si>
    <t>Do you have a minimum support period for security vulnerabilities after the product is sold?</t>
  </si>
  <si>
    <t>Multiple standards including ETSI EN 303 645</t>
  </si>
  <si>
    <t>User reset: does your product support a single click device reset to factory settings?</t>
  </si>
  <si>
    <t>See e.g. https://www.usenix.org/conference/usenixsecurity21/presentation/carlini-poisoning</t>
  </si>
  <si>
    <r>
      <t xml:space="preserve">Security Framework(s) Used by Contractor
</t>
    </r>
    <r>
      <rPr>
        <b/>
        <sz val="10"/>
        <color theme="0"/>
        <rFont val="Calibri"/>
        <family val="2"/>
        <scheme val="minor"/>
      </rPr>
      <t>(e.g. ISO 27001, PCI-DSS, NIST, SOC2, CIS, etc.)</t>
    </r>
    <r>
      <rPr>
        <b/>
        <sz val="11"/>
        <color theme="0"/>
        <rFont val="Calibri"/>
        <family val="2"/>
        <scheme val="minor"/>
      </rPr>
      <t>:</t>
    </r>
  </si>
  <si>
    <t>Date of Questionnaire Completion:</t>
  </si>
  <si>
    <t>Completed By (Name &amp; Job Title):</t>
  </si>
  <si>
    <t>Showstopper or Not</t>
  </si>
  <si>
    <t>Explanatory Comments from Responder</t>
  </si>
  <si>
    <t>Response from Resideo Cybersecurity Team</t>
  </si>
  <si>
    <t>[GDPR] Encryption is an adequate technical and organizational measure of personal data security and must be used wherever appropriate.
[IEC 62443-3-3]  If cryptography is required, the system shall use cryptographic algorithms, key sizes and mechanisms for key establishment and management according to commonly accepted industry practices and recommendations. The system shall provide the capability to protect the confidentiality of information for which explicit read authorization is supported, whether at rest or in transit. Protection of confidentiality at rest or in transit via untrusted networks: The system shall provide the capability to protect the confidentiality of information at rest and remote access sessions traversing an untrusted network.</t>
  </si>
  <si>
    <t xml:space="preserve">[IEC 62443-4-2] The embedded device shall provide anti-tamper resistance and detection mechanisms for unauthorized physical access into the device. The embedded device shall be capable of automatically providing notification to a configurable set of recipients upon discovery of an attempt to make an unauthorized physical access. All notifications of tampering shall be logged as part of the overall audit logging function.
</t>
  </si>
  <si>
    <t xml:space="preserve">Most modern chips come with hardware accelerators for cryptographic functions (the three main ones are: AES for encryption/decryption, SHA256 for message integrity, and RSA/ECC for public key operations). These accelerators can have a significant impact on secure functions such as encrypted communications, encrypted storage, and even secure boot. In addition, modern chips also come with security support in the form of "True" Random Number Generator (RNG) which enables the security functions to do their job well. Similarly, OTP flash memory enables the system to have some "immutable" data in hardware that cannot be changed by an attacker. This is used to create some permanent objects (such as device identity) in the device. 
</t>
  </si>
  <si>
    <t xml:space="preserve">it is a given that our product will have to be updated in the field, either for functional upgrades or for security fixes. Without OTA it would be impossible to do so in a scalable way. Physical upgrades tend to be too slow and time consuming to be acceptable.
</t>
  </si>
  <si>
    <t xml:space="preserve">A common attack on IOT devices is to repurpose a device to run software written by someone else. There are many YouTube videos that demonstrate this for a variety of products. Code signing is a mechanism that enables a device to check that the firmware that has been downloaded comes from a legitimate source and has not been tampered with en route. All our firmware on our devices is digitally signed at source and verified at the destination before being loaded.
 </t>
  </si>
  <si>
    <t xml:space="preserve">Sandboxing is an approach to confine applications/services within a controlled execution environment at run time. This approach ensures that applications/Services running in the contained environment does not affected by other rogue applications, if any, and also at the same time does not become a threat to other applications and the overall system, if compromised.
</t>
  </si>
  <si>
    <t xml:space="preserve">In many scenarios, due to the limitations of the device input and output modes, it is necessary to use a secondary device such as a panel or smartphone for configuration, activation, etc. of the device. In such cases, it is critical to secure the mechanism of bonding the secondary device so that attackers may not interfere or undermine the configuration process.
</t>
  </si>
  <si>
    <t xml:space="preserve">Many security gaps are created due to improper coding hygiene and become very difficult to detect and/or remove later in the process. It is critically important to follow cybersecurity software practices to minimize the risk of security defects.
</t>
  </si>
  <si>
    <t xml:space="preserve">Due to the long field life of IoT products there is a possibility of discovery of a vulnerability after the product is developed. Customers and regulators expect these vulnerabilities to be addressed for a declared period of time post-sale.
  </t>
  </si>
  <si>
    <t xml:space="preserve">Learning data set provenance: how have you ensured the pedigree and the protection of all data sets used in machine learning algorithms in the product?
</t>
  </si>
  <si>
    <t xml:space="preserve">Ref </t>
  </si>
  <si>
    <t>Information Security Questionnaire</t>
  </si>
  <si>
    <t>Instructions</t>
  </si>
  <si>
    <r>
      <rPr>
        <b/>
        <sz val="11"/>
        <color rgb="FF000000"/>
        <rFont val="Calibri Light"/>
        <family val="2"/>
      </rPr>
      <t>Resideo Procurement Team</t>
    </r>
    <r>
      <rPr>
        <sz val="11"/>
        <color rgb="FF000000"/>
        <rFont val="Calibri Light"/>
        <family val="2"/>
      </rPr>
      <t xml:space="preserve">
</t>
    </r>
    <r>
      <rPr>
        <b/>
        <sz val="11"/>
        <color rgb="FF000000"/>
        <rFont val="Calibri Light"/>
        <family val="2"/>
      </rPr>
      <t>Resideo Subject Matter Expert</t>
    </r>
    <r>
      <rPr>
        <sz val="11"/>
        <color rgb="FF000000"/>
        <rFont val="Calibri Light"/>
        <family val="2"/>
      </rPr>
      <t xml:space="preserve">
</t>
    </r>
    <r>
      <rPr>
        <b/>
        <sz val="11"/>
        <color rgb="FF000000"/>
        <rFont val="Calibri Light"/>
        <family val="2"/>
      </rPr>
      <t>Resideo Cyber Security</t>
    </r>
    <r>
      <rPr>
        <sz val="11"/>
        <color rgb="FF000000"/>
        <rFont val="Calibri Light"/>
        <family val="2"/>
      </rPr>
      <t xml:space="preserve"> </t>
    </r>
    <r>
      <rPr>
        <b/>
        <sz val="11"/>
        <color rgb="FF000000"/>
        <rFont val="Calibri Light"/>
        <family val="2"/>
      </rPr>
      <t xml:space="preserve">Team
Resideo Internal Requestor
Contractor: </t>
    </r>
    <r>
      <rPr>
        <sz val="11"/>
        <color rgb="FF000000"/>
        <rFont val="Calibri Light"/>
        <family val="2"/>
      </rPr>
      <t>(References to "Contractor" in this Questionnaire = Resideo's contractual counter-party in the Agreement (where such counter-party may be referred to as "Supplier", "Partner" or similar)".</t>
    </r>
  </si>
  <si>
    <t>Approvals &amp; Reviews</t>
  </si>
  <si>
    <t>Approval Date</t>
  </si>
  <si>
    <t>Approval Role</t>
  </si>
  <si>
    <t>Title</t>
  </si>
  <si>
    <t>Name</t>
  </si>
  <si>
    <t>CPSO</t>
  </si>
  <si>
    <t>Balaji Prakash Rao</t>
  </si>
  <si>
    <t>Review Date</t>
  </si>
  <si>
    <t>Reviewer Role</t>
  </si>
  <si>
    <t>PSL</t>
  </si>
  <si>
    <t>Raj Rajagopalan</t>
  </si>
  <si>
    <t>IoT Device Security (Hardware) Questionnaire</t>
  </si>
  <si>
    <t>Version</t>
  </si>
  <si>
    <t>Description of Change</t>
  </si>
  <si>
    <t>Section(s) Affected</t>
  </si>
  <si>
    <t>Initial Document</t>
  </si>
  <si>
    <t>Revised</t>
  </si>
  <si>
    <t>Revision History</t>
  </si>
  <si>
    <t>NOTES:
Resideo Confidential, provided under a Non-Disclosure Agreement (NDA) only.						
All responses are subject to validation and verification by Resideo.						
Columns A, B, C, D cannot be modified without Resideo's approval.</t>
  </si>
  <si>
    <t xml:space="preserve">Many OS kernels and applications alike carry vulnerabilities that can be exploited by adversaries to compromise the device. Furthermore old Linux kernels and shared libraries are facing EOL or EOS within a year or two years. By Resideo policy no product can be launched with existing critical or high vulnerabilities (i.e. CVSS 3.0 scores of 7 or higher). Any remaining vulnerabilities must be addressed within the 30-60-90 day (Critical-High-Medium) window of the Resideo Risk Management Standard.   </t>
  </si>
  <si>
    <t xml:space="preserve">Consumer-facing devices may contain user-provided data that the user may choose to remove from the device (for disposal, resale, etc.). They need to be able to provide a reliable mechanism to delete all such data from the device and related services (such as mobile app, cloud services etc.). 
</t>
  </si>
  <si>
    <t>It is well-known that data sets can be adversarially poisoned in such a way that outcomes in specific scenarios can be modified to give incorrect and potentially dangerous decisions.</t>
  </si>
  <si>
    <t xml:space="preserve">Manufacturing control: What controls do you implement in your manufacturing facility (such as external network connectivity, access to sensitive data, production unit control, etc.)?
</t>
  </si>
  <si>
    <t>Many security It is well-known that data sets can be adversarially poisoned in such a way that outcomes in specific scenarios can be modified to give incorrect and potentially dangerous decisions.</t>
  </si>
  <si>
    <t>Policies for Information Security</t>
  </si>
  <si>
    <t>Do your Information Security and Privacy policies align with industry standards (ISO-27001, NIST Cyber Security Framework, ISO-22307, CoBIT, etc.)?</t>
  </si>
  <si>
    <t>Do you have a published Information Security and Risk Management program approved by management as well as a set of security and risk policies and/or standards?</t>
  </si>
  <si>
    <t>Review of the policies for Information Security</t>
  </si>
  <si>
    <t>Do you communicate this program (these policies) to employees and relevant third parties? If yes how? (e.g. training, intranet, etc.).</t>
  </si>
  <si>
    <t>Information Security roles and responsibilities</t>
  </si>
  <si>
    <t>Do you have an individual responsible for governing Information Security? If not, what role are Information Security responsibilities part of?</t>
  </si>
  <si>
    <t>Segregation of Duties</t>
  </si>
  <si>
    <t>Information Security in Project Management</t>
  </si>
  <si>
    <t>Are Information Security considerations made during major IT changes and projects? If so, how?</t>
  </si>
  <si>
    <t>Do you have a policy in place for the usage of mobile devices either corporate or privately owned?</t>
  </si>
  <si>
    <t>Do you have a policy in place for the proper protection of the information accessed, stored, or processed via teleworking? Examples are; VPN, encrypted communication, Endpoint Protection, Security Monitoring, Multi-Facto Authentication, etc.</t>
  </si>
  <si>
    <t>Do you have contractual agreements with employees and contractors regarding their responsibility for Information Security?</t>
  </si>
  <si>
    <t xml:space="preserve">Do employees, contractors, and third party users receive initial and ongoing awareness training of policies, standards and procedures? If yes, please briefly describe how. </t>
  </si>
  <si>
    <t>Asset Lifecycle</t>
  </si>
  <si>
    <t>Classification of Information</t>
  </si>
  <si>
    <t>Do you enforce the proper labeling of information in accordance with your Information Classification policy? For example an automated and/or manual document tagging solution, etc.</t>
  </si>
  <si>
    <t>Do you have implemented procedures for the management of removable media in accordance with your Information Classification policy?</t>
  </si>
  <si>
    <t>Labelling of Information</t>
  </si>
  <si>
    <t>Management of Removable Media</t>
  </si>
  <si>
    <t>Disposal of Media</t>
  </si>
  <si>
    <t>Is encryption used to protect sensitive information stored on all portable media devices (e.g. laptops, smartphones, tablets, USB portable devices, memory cards, etc.)</t>
  </si>
  <si>
    <t>Do you have established formal procedures for the secure disposal of media?</t>
  </si>
  <si>
    <t>Physical Media transfer</t>
  </si>
  <si>
    <t>Do you have implemented protection against unauthorized access, misuse or corruption during media transportation?</t>
  </si>
  <si>
    <t>Access Control policy</t>
  </si>
  <si>
    <t>Do you have an established, documented, and ongoingly reviewed, Access Control policy?</t>
  </si>
  <si>
    <t>User Registration and De-Registration</t>
  </si>
  <si>
    <t>User Access provisioning</t>
  </si>
  <si>
    <t>Do you have implemented a formal user access provisioning procedure to assign or revoke access rights for all user types to all systems and services?</t>
  </si>
  <si>
    <t>Is access to IT systems controlled by an authentication mechanism which permits authorized users and denies access to unauthorized users? (i.e. unique ID and password).</t>
  </si>
  <si>
    <t>Do you have defined and implemented a procedure for managing Privileged Access Rights?</t>
  </si>
  <si>
    <t>Review of User Access Rights</t>
  </si>
  <si>
    <t>Removal or Adjustment of Access Rights</t>
  </si>
  <si>
    <t>Is Administrator Access restricted and controlled? (i.e. approved by an authorized authority, with access granted according to user roles, based on the principle of least privilege, etc.).</t>
  </si>
  <si>
    <t>Secure Log-on procedures</t>
  </si>
  <si>
    <t>Do you have implemented secure Log-on procedures to access systems and applications?</t>
  </si>
  <si>
    <t xml:space="preserve">Do all remote access to the network require strong authentication? (E.g., Multi-Factor, Single Sign-on, etc.) </t>
  </si>
  <si>
    <t>Is Multifactor Authentication required for all Privileged Users to login into critical production systems?</t>
  </si>
  <si>
    <t>Do you have developed and implemented a password policy and/or procedure?</t>
  </si>
  <si>
    <t>Password Management System</t>
  </si>
  <si>
    <t>Are passwords allocated using a secure process? (E.g., check the identity of the user, initial and reset passwords are changed immediately, default system passwords immediately changed, etc.)</t>
  </si>
  <si>
    <t>Do passwords and authentication processes conform to a secure, standardized, format? If so, what is the format? (E.g., mixed case, letters and numbers, a minimum of 10 characters in length, etc.)</t>
  </si>
  <si>
    <t>Are passwords for all systems stored securely? (I.e., salted and hashed, salted and encrypted, etc.)</t>
  </si>
  <si>
    <t>Access Control to program source code</t>
  </si>
  <si>
    <t>Policy on the use of Cryptographic controls</t>
  </si>
  <si>
    <t>Do you have implemented a policy on Cryptographic controls for protection of such information?</t>
  </si>
  <si>
    <t>Key Management</t>
  </si>
  <si>
    <t>Do you have implemented a policy on the use, protection, and lifetime of Cryptographic Keys through their whole lifecycle?</t>
  </si>
  <si>
    <t>Physical Security Perimeter</t>
  </si>
  <si>
    <t>Dou you have defined Physical Security perimeters with adequate set of controls to protect such areas?</t>
  </si>
  <si>
    <t>Physical Entry controls</t>
  </si>
  <si>
    <t>Do you have implemented a set of appropriate entry controls to ensure, that only authorized personnel have access to your facilities?</t>
  </si>
  <si>
    <t>Do you in place Physical Security controls for areas containing sensitive or critical information, like server rooms, hub rooms, etc.?</t>
  </si>
  <si>
    <t>Do you control and/or isolate access points where unauthorized personnel could enter from within information processing facilities?</t>
  </si>
  <si>
    <t>Is your IT equipment sited and protected against environmental threats and hazards?</t>
  </si>
  <si>
    <t>Do you have in place  alternative power supply and fire-extinguishing mechanisms for server and hub rooms?</t>
  </si>
  <si>
    <t>Is your power and telecommunications cabling, protected from interception, interference and/or damage?</t>
  </si>
  <si>
    <t>Do you have implemented a process for ensuring that all equipment containing storage media with sensitive data are securely wiped out prior disposal or re-use?</t>
  </si>
  <si>
    <t>Clean Desk and clear screen policy</t>
  </si>
  <si>
    <t>Do you have implemented a Clean Desk policy for paper media, and removable media (i.e. USB sticks, CDs, post-its, etc.)?</t>
  </si>
  <si>
    <t>Are your operating procedures documented and continually reviewed?</t>
  </si>
  <si>
    <t>Documented Operating Procedures</t>
  </si>
  <si>
    <t>Change Management</t>
  </si>
  <si>
    <t>Do you have a Change Management process in place to prevent possible harm due to unauthorized changes in your environment?</t>
  </si>
  <si>
    <t>Capacity Management</t>
  </si>
  <si>
    <t>Do you have implemented Capacity Management to monitor and tune your environment to ensure future need and required systems performance?</t>
  </si>
  <si>
    <t>Separation of Development, Testing and Operational environments</t>
  </si>
  <si>
    <t>Do you separate your Development, Testing and Production environments to reduce the risk of unauthorized changes or access to production?</t>
  </si>
  <si>
    <t>Do you have implemented a centralized solution to monitor, detect, prevent, and/or recovery against malware?</t>
  </si>
  <si>
    <t>Information Backup</t>
  </si>
  <si>
    <t>Event Logging</t>
  </si>
  <si>
    <t>Do you record, log, store, and regularly review all security events from your environment?</t>
  </si>
  <si>
    <t>Protection of Log Information</t>
  </si>
  <si>
    <t>Do you protect your data logs from unauthorized access and/or manipulation?</t>
  </si>
  <si>
    <t>Do you have implemented a procedure for controlling the installation of software within your environment?</t>
  </si>
  <si>
    <t>Management of Technical Vulnerabilities</t>
  </si>
  <si>
    <t>Do you have implemented a Vulnerability and Patch Management procedure to mitigate technical vulnerabilities of information systems (network, systems, applications, etc.) in a timely fashion?</t>
  </si>
  <si>
    <t>Network Controls</t>
  </si>
  <si>
    <r>
      <t>Is a '</t>
    </r>
    <r>
      <rPr>
        <i/>
        <sz val="11"/>
        <color theme="1"/>
        <rFont val="Calibri"/>
        <family val="2"/>
        <scheme val="minor"/>
      </rPr>
      <t>defense in depth</t>
    </r>
    <r>
      <rPr>
        <sz val="11"/>
        <color theme="1"/>
        <rFont val="Calibri"/>
        <family val="2"/>
        <scheme val="minor"/>
      </rPr>
      <t>' architecture deployed within your environment to protect your network from threats? (e.g. IPS, Firewalls, encryption, logging and monitoring, security sweeps of the network, etc.)</t>
    </r>
  </si>
  <si>
    <t>Do you test the security of your network? If so, how often?</t>
  </si>
  <si>
    <t>Confidentiality or Non-Disclosure Agreements</t>
  </si>
  <si>
    <t xml:space="preserve">Are confidentiality and Non-Disclosure Agreements in place for staff, contractors, and third parties? </t>
  </si>
  <si>
    <t>Are Information Security Risk Assessments undertaken for all new, and material changes to existing IT systems, to ensure compliance to your security policies?</t>
  </si>
  <si>
    <t>Do you have measures in place to protect the availability of your publicly available IT systems (i.e. Websites)? (e.g., firewalls, DoS mitigation, redundancy, Penetration/Vulnerability testing, etc.)</t>
  </si>
  <si>
    <t>Secure Development policy</t>
  </si>
  <si>
    <t>Do you have implemented a policy for the Secure Development of software?</t>
  </si>
  <si>
    <t>Do you have implemented or followed any framework for Secure Software Development, for example OWASP, etc.?</t>
  </si>
  <si>
    <t>Do you ensure formal standards are applied before allowing new systems, new versions, and/or system upgrades to go live? (e.g. Change Management, Change Advisory Board, testing, security risk assessment, business continuity, etc.)</t>
  </si>
  <si>
    <t>Protection of Test data</t>
  </si>
  <si>
    <t>Do you use Resideo data for Testing or Development? If yes, how do protect this data?</t>
  </si>
  <si>
    <t>Do you have implemented a formal Information Security policy for Contractor management?</t>
  </si>
  <si>
    <t>Addressing security in Third-Party agreements</t>
  </si>
  <si>
    <t>Do you conduct Information Security due diligence or Risk Assessments on your Third-Parties that are given access to Resideo information?</t>
  </si>
  <si>
    <t xml:space="preserve">Are security requirements addressed with your Third-Party contracts? (e.g. via security clauses in contracts, etc.) </t>
  </si>
  <si>
    <t>Do you have defined and implemented responsibilities and procedures for Security Incident management?</t>
  </si>
  <si>
    <t>Reporting Information security events</t>
  </si>
  <si>
    <t>Reporting information Security events</t>
  </si>
  <si>
    <t>Do you have implemented a solution for the automatization of security event alerting (I.e., IDS, IPS, SIEM, etc.)</t>
  </si>
  <si>
    <t>Response to Information Security Incidents</t>
  </si>
  <si>
    <t>Information Security Incident Management</t>
  </si>
  <si>
    <t>Do you have implemented a procedure to ensure proper reporting of Security Incidents to your business partners?</t>
  </si>
  <si>
    <t>Information Security aspects of Business Continuity Management</t>
  </si>
  <si>
    <t>Business Continuity</t>
  </si>
  <si>
    <t>Identification of applicable legislations and contractual requirements</t>
  </si>
  <si>
    <t>Do you identify, document, and review all relevant legislative statutory, regulatory, and contractual requirements?</t>
  </si>
  <si>
    <t>Privacy and protection of Personally Identifiable Information</t>
  </si>
  <si>
    <t>Do you ensure privacy and protection of Personally Identifiable Information as required in relevant legislations and regulations?</t>
  </si>
  <si>
    <t>Is there a Data Protection / Data Privacy Officer appointed for providing guidance to staff and third-parties on their responsibilities?</t>
  </si>
  <si>
    <t>Is there a process for responding to a Privacy Incident? If yes, please briefly describe your process. If not, please explain the reason.</t>
  </si>
  <si>
    <t>Regulation of Cryptographic controls</t>
  </si>
  <si>
    <t>Do you use cryptographic controls in compliance with all relevant agreements, legislations, and/or regulations?</t>
  </si>
  <si>
    <t>Independent review of Information Security</t>
  </si>
  <si>
    <t>Do you comply with any IT Operational, Security, and/or Privacy related standards, certifications, and/or regulations? If yes, please list them. (I.e., GDPR, PCI-DSS, HIPAA, SOC2, ISO 27001, etc.)</t>
  </si>
  <si>
    <t>Do you perform regular internal reviews of your information security policies and standards for compliance with external regulations?</t>
  </si>
  <si>
    <t>Do you have conflicting duties and areas of responsibility segregated to reduce opportunities for unauthorized or unintentional modification?</t>
  </si>
  <si>
    <t xml:space="preserve">Do you perform background verification checks on all candidates for employment? If yes, please briefly describe your background screening process. </t>
  </si>
  <si>
    <t>Do you have defined and implemented and Asset Lifecycle Management Process, including inventory of assets, ownership, Acceptable Use Policy, return of assets, etc.?</t>
  </si>
  <si>
    <t>Do you have defined and implemented a policy for Information Classification? If yes, please share the details; at the very minimum, your Information Classification categories with a short description.</t>
  </si>
  <si>
    <t>Do you have defined and implemented procedures for handling assets according to your Information Classification policy? If yes, please provide a brief description, for example usage of DLP, etc.</t>
  </si>
  <si>
    <t>Management of Privileged Access Rights</t>
  </si>
  <si>
    <t>Are Access Rights for all employees and contractors removed after contract expiration, termination of employment, and/or adjusted upon a change on responsibilities?</t>
  </si>
  <si>
    <t>Do you have implemented a Backup policy with defined backup timeframes, backup protection mechanisms, and restoration drills to verify functionality?</t>
  </si>
  <si>
    <t>Do you manage and control your network via implemented security rules, for example network segregation based on security levels, etc.?</t>
  </si>
  <si>
    <t>Do you have implemented formal policies for information transfer, control, and protection?</t>
  </si>
  <si>
    <t>Do you protect your electronic messaging adequately according to your data classification policy? For example encryption for sensitive data transmissions, monitoring, logging, etc.</t>
  </si>
  <si>
    <t>Do you have in place processes, procedures and/or controls to ensure the required level of Business Continuity?</t>
  </si>
  <si>
    <t>Do you conduct regular independent review of your Information Security program? (I.e., external audits, penetration tests, external vulnerability scans, etc.?</t>
  </si>
  <si>
    <t>Version Control &amp; Review Frequency</t>
  </si>
  <si>
    <t>A brief description of the contracted Service(s) 
and/or Application(s):</t>
  </si>
  <si>
    <t>List down the type of Resideo or Resideo's Customer Data the Contractor will have access to or will process:</t>
  </si>
  <si>
    <r>
      <t>Each question within the "</t>
    </r>
    <r>
      <rPr>
        <b/>
        <i/>
        <u/>
        <sz val="11"/>
        <color theme="1"/>
        <rFont val="Calibri"/>
        <family val="2"/>
        <scheme val="minor"/>
      </rPr>
      <t>Information Security</t>
    </r>
    <r>
      <rPr>
        <sz val="11"/>
        <color theme="1"/>
        <rFont val="Calibri"/>
        <family val="2"/>
        <scheme val="minor"/>
      </rPr>
      <t xml:space="preserve">" tab must be responded. The response should be one of the following:
</t>
    </r>
    <r>
      <rPr>
        <b/>
        <sz val="11"/>
        <color theme="1"/>
        <rFont val="Calibri"/>
        <family val="2"/>
        <scheme val="minor"/>
      </rPr>
      <t>a)</t>
    </r>
    <r>
      <rPr>
        <sz val="11"/>
        <color theme="1"/>
        <rFont val="Calibri"/>
        <family val="2"/>
        <scheme val="minor"/>
      </rPr>
      <t xml:space="preserve"> Answer "</t>
    </r>
    <r>
      <rPr>
        <b/>
        <u/>
        <sz val="11"/>
        <color theme="1"/>
        <rFont val="Calibri"/>
        <family val="2"/>
        <scheme val="minor"/>
      </rPr>
      <t>YES</t>
    </r>
    <r>
      <rPr>
        <sz val="11"/>
        <color theme="1"/>
        <rFont val="Calibri"/>
        <family val="2"/>
        <scheme val="minor"/>
      </rPr>
      <t xml:space="preserve">" if the control is currently met. You can add a comment to further enrich your response.
</t>
    </r>
    <r>
      <rPr>
        <b/>
        <sz val="11"/>
        <color theme="1"/>
        <rFont val="Calibri"/>
        <family val="2"/>
        <scheme val="minor"/>
      </rPr>
      <t>b)</t>
    </r>
    <r>
      <rPr>
        <sz val="11"/>
        <color theme="1"/>
        <rFont val="Calibri"/>
        <family val="2"/>
        <scheme val="minor"/>
      </rPr>
      <t xml:space="preserve"> Answer "</t>
    </r>
    <r>
      <rPr>
        <b/>
        <u/>
        <sz val="11"/>
        <color theme="1"/>
        <rFont val="Calibri"/>
        <family val="2"/>
        <scheme val="minor"/>
      </rPr>
      <t>NO</t>
    </r>
    <r>
      <rPr>
        <sz val="11"/>
        <color theme="1"/>
        <rFont val="Calibri"/>
        <family val="2"/>
        <scheme val="minor"/>
      </rPr>
      <t xml:space="preserve">" if the control is not currently met. Please </t>
    </r>
    <r>
      <rPr>
        <b/>
        <sz val="11"/>
        <color theme="1"/>
        <rFont val="Calibri"/>
        <family val="2"/>
        <scheme val="minor"/>
      </rPr>
      <t>add a brief description</t>
    </r>
    <r>
      <rPr>
        <sz val="11"/>
        <color theme="1"/>
        <rFont val="Calibri"/>
        <family val="2"/>
        <scheme val="minor"/>
      </rPr>
      <t xml:space="preserve"> of any compensating controls you might have in place that mitigate the risk or of any plans to implement such control in the near future.
</t>
    </r>
    <r>
      <rPr>
        <b/>
        <sz val="11"/>
        <color theme="1"/>
        <rFont val="Calibri"/>
        <family val="2"/>
        <scheme val="minor"/>
      </rPr>
      <t>c)</t>
    </r>
    <r>
      <rPr>
        <sz val="11"/>
        <color theme="1"/>
        <rFont val="Calibri"/>
        <family val="2"/>
        <scheme val="minor"/>
      </rPr>
      <t xml:space="preserve"> Answer "</t>
    </r>
    <r>
      <rPr>
        <b/>
        <u/>
        <sz val="11"/>
        <color theme="1"/>
        <rFont val="Calibri"/>
        <family val="2"/>
        <scheme val="minor"/>
      </rPr>
      <t>Partial</t>
    </r>
    <r>
      <rPr>
        <sz val="11"/>
        <color theme="1"/>
        <rFont val="Calibri"/>
        <family val="2"/>
        <scheme val="minor"/>
      </rPr>
      <t xml:space="preserve">" if the control is either not fully implemented or </t>
    </r>
    <r>
      <rPr>
        <b/>
        <sz val="11"/>
        <color theme="1"/>
        <rFont val="Calibri"/>
        <family val="2"/>
        <scheme val="minor"/>
      </rPr>
      <t>not all aspects</t>
    </r>
    <r>
      <rPr>
        <sz val="11"/>
        <color theme="1"/>
        <rFont val="Calibri"/>
        <family val="2"/>
        <scheme val="minor"/>
      </rPr>
      <t xml:space="preserve"> of the control are met. Please </t>
    </r>
    <r>
      <rPr>
        <b/>
        <sz val="11"/>
        <color theme="1"/>
        <rFont val="Calibri"/>
        <family val="2"/>
        <scheme val="minor"/>
      </rPr>
      <t>add a brief description</t>
    </r>
    <r>
      <rPr>
        <sz val="11"/>
        <color theme="1"/>
        <rFont val="Calibri"/>
        <family val="2"/>
        <scheme val="minor"/>
      </rPr>
      <t xml:space="preserve"> of what is in place.
</t>
    </r>
    <r>
      <rPr>
        <b/>
        <sz val="11"/>
        <color theme="1"/>
        <rFont val="Calibri"/>
        <family val="2"/>
        <scheme val="minor"/>
      </rPr>
      <t>d)</t>
    </r>
    <r>
      <rPr>
        <sz val="11"/>
        <color theme="1"/>
        <rFont val="Calibri"/>
        <family val="2"/>
        <scheme val="minor"/>
      </rPr>
      <t xml:space="preserve"> Answer "</t>
    </r>
    <r>
      <rPr>
        <b/>
        <u/>
        <sz val="11"/>
        <color theme="1"/>
        <rFont val="Calibri"/>
        <family val="2"/>
        <scheme val="minor"/>
      </rPr>
      <t>N/A</t>
    </r>
    <r>
      <rPr>
        <sz val="11"/>
        <color theme="1"/>
        <rFont val="Calibri"/>
        <family val="2"/>
        <scheme val="minor"/>
      </rPr>
      <t xml:space="preserve">" if the control is not relevant to the contracted duties. </t>
    </r>
    <r>
      <rPr>
        <b/>
        <sz val="11"/>
        <color theme="1"/>
        <rFont val="Calibri"/>
        <family val="2"/>
        <scheme val="minor"/>
      </rPr>
      <t>Please provide explanatio</t>
    </r>
    <r>
      <rPr>
        <sz val="11"/>
        <color theme="1"/>
        <rFont val="Calibri"/>
        <family val="2"/>
        <scheme val="minor"/>
      </rPr>
      <t>n.</t>
    </r>
  </si>
  <si>
    <r>
      <t xml:space="preserve">Regarding the </t>
    </r>
    <r>
      <rPr>
        <b/>
        <u/>
        <sz val="14"/>
        <color rgb="FFFFFFFF"/>
        <rFont val="Calibri Light"/>
        <family val="2"/>
      </rPr>
      <t>IoT Device Security (Hardware)</t>
    </r>
    <r>
      <rPr>
        <b/>
        <sz val="14"/>
        <color rgb="FFFFFFFF"/>
        <rFont val="Calibri Light"/>
        <family val="2"/>
      </rPr>
      <t xml:space="preserve">Tab: </t>
    </r>
    <r>
      <rPr>
        <sz val="14"/>
        <color rgb="FFFFFFFF"/>
        <rFont val="Calibri Light"/>
        <family val="2"/>
      </rPr>
      <t>This section of the Questionnaire defines the mandated capabilities needed to procure IoT Devices. The purpose of this Questionnaire section is to define Resideo's security posture as it pertains to IoT Devices.</t>
    </r>
  </si>
  <si>
    <t xml:space="preserve">Generative Artificial Intelligence </t>
  </si>
  <si>
    <t>Regulation of Gen AI</t>
  </si>
  <si>
    <t>19.1.1</t>
  </si>
  <si>
    <t>19.1.2</t>
  </si>
  <si>
    <t>Do you have components or features of Gen AI? If so, please provide a description of such components and/or features.</t>
  </si>
  <si>
    <r>
      <t xml:space="preserve">Have you incorporated Gen AI features post engagement with Resideo? If so, please provide a description of such components and/or features.
NOTE: </t>
    </r>
    <r>
      <rPr>
        <i/>
        <sz val="11"/>
        <color theme="1"/>
        <rFont val="Calibri"/>
        <family val="2"/>
        <scheme val="minor"/>
      </rPr>
      <t>Question applicable for Annual Reviews.</t>
    </r>
  </si>
  <si>
    <r>
      <t xml:space="preserve">Regarding the </t>
    </r>
    <r>
      <rPr>
        <b/>
        <u/>
        <sz val="14"/>
        <color rgb="FFFFFFFF"/>
        <rFont val="Calibri Light"/>
        <family val="2"/>
      </rPr>
      <t xml:space="preserve">General Information </t>
    </r>
    <r>
      <rPr>
        <b/>
        <sz val="14"/>
        <color rgb="FFFFFFFF"/>
        <rFont val="Calibri Light"/>
        <family val="2"/>
      </rPr>
      <t xml:space="preserve">Tab: </t>
    </r>
    <r>
      <rPr>
        <sz val="14"/>
        <color rgb="FFFFFFFF"/>
        <rFont val="Calibri Light"/>
        <family val="2"/>
      </rPr>
      <t>The "General Information" tab is MANDATORY for every 3rd Party being onboarded.</t>
    </r>
    <r>
      <rPr>
        <b/>
        <sz val="14"/>
        <color rgb="FFFFFFFF"/>
        <rFont val="Calibri Light"/>
        <family val="2"/>
      </rPr>
      <t xml:space="preserve">
</t>
    </r>
  </si>
  <si>
    <t xml:space="preserve">Contractor must complete the "IoT Device Security (Hardware)" tab, only when Resideo is procuring Hardware parts (micro-procesors) from a 3rd party. </t>
  </si>
  <si>
    <r>
      <t xml:space="preserve">Regarding the </t>
    </r>
    <r>
      <rPr>
        <b/>
        <u/>
        <sz val="14"/>
        <color rgb="FFFFFFFF"/>
        <rFont val="Calibri Light"/>
        <family val="2"/>
      </rPr>
      <t>Information Security</t>
    </r>
    <r>
      <rPr>
        <b/>
        <sz val="14"/>
        <color rgb="FFFFFFFF"/>
        <rFont val="Calibri Light"/>
        <family val="2"/>
      </rPr>
      <t xml:space="preserve"> Tab: </t>
    </r>
    <r>
      <rPr>
        <sz val="14"/>
        <color rgb="FFFFFFFF"/>
        <rFont val="Calibri Light"/>
        <family val="2"/>
      </rPr>
      <t>If the Contractor has a valid external certification report(s) on their environment (I.e., SOC 2 Type II, ISO 27001, PCI-DSS, SOC 3, etc.)and is willing to share such external assessment(s) with Resideo, the Contractor does not need to complete the "</t>
    </r>
    <r>
      <rPr>
        <i/>
        <sz val="14"/>
        <color rgb="FFFFFFFF"/>
        <rFont val="Calibri Light"/>
        <family val="2"/>
      </rPr>
      <t>Information Security</t>
    </r>
    <r>
      <rPr>
        <sz val="14"/>
        <color rgb="FFFFFFFF"/>
        <rFont val="Calibri Light"/>
        <family val="2"/>
      </rPr>
      <t>" tab.</t>
    </r>
  </si>
  <si>
    <r>
      <t>Support during completion of Questionnaire must be provided to the 3rd party being onboarded (</t>
    </r>
    <r>
      <rPr>
        <i/>
        <sz val="14"/>
        <color theme="0"/>
        <rFont val="Calibri"/>
        <family val="2"/>
        <scheme val="minor"/>
      </rPr>
      <t>as needed</t>
    </r>
    <r>
      <rPr>
        <sz val="14"/>
        <color theme="0"/>
        <rFont val="Calibri"/>
        <family val="2"/>
        <scheme val="minor"/>
      </rPr>
      <t>). All provided answers must be reviewed and additional discussion must be initiated if there is the need.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</si>
</sst>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theme="0"/>
      <name val="Calibri"/>
      <family val="2"/>
      <scheme val="minor"/>
    </font>
    <font>
      <b/>
      <sz val="14"/>
      <color rgb="FFFFFFFF"/>
      <name val="Calibri Light"/>
      <family val="2"/>
    </font>
    <font>
      <b/>
      <sz val="11"/>
      <color theme="1"/>
      <name val="Calibri Light"/>
      <family val="2"/>
    </font>
    <font>
      <sz val="11"/>
      <color theme="1"/>
      <name val="Calibri Light"/>
      <family val="2"/>
    </font>
    <font>
      <i/>
      <sz val="12"/>
      <color rgb="FF000000"/>
      <name val="Calibri Light"/>
      <family val="2"/>
    </font>
    <font>
      <b/>
      <sz val="10"/>
      <color theme="0"/>
      <name val="Calibri"/>
      <family val="2"/>
      <scheme val="minor"/>
    </font>
    <font>
      <sz val="10"/>
      <name val="Calibri"/>
      <family val="2"/>
    </font>
    <font>
      <b/>
      <sz val="11"/>
      <name val="Calibri"/>
      <family val="2"/>
      <scheme val="minor"/>
    </font>
    <font>
      <i/>
      <sz val="11"/>
      <color theme="1"/>
      <name val="Calibri"/>
      <family val="2"/>
      <charset val="238"/>
      <scheme val="minor"/>
    </font>
    <font>
      <b/>
      <sz val="11"/>
      <color theme="1"/>
      <name val="Calibri"/>
      <family val="2"/>
      <scheme val="minor"/>
    </font>
    <font>
      <b/>
      <u/>
      <sz val="11"/>
      <color theme="1"/>
      <name val="Calibri"/>
      <family val="2"/>
      <scheme val="minor"/>
    </font>
    <font>
      <sz val="11"/>
      <color rgb="FF000000"/>
      <name val="Calibri Light"/>
      <family val="2"/>
    </font>
    <font>
      <b/>
      <sz val="11"/>
      <color rgb="FF000000"/>
      <name val="Calibri Light"/>
      <family val="2"/>
    </font>
    <font>
      <b/>
      <i/>
      <u/>
      <sz val="11"/>
      <color theme="1"/>
      <name val="Calibri"/>
      <family val="2"/>
      <scheme val="minor"/>
    </font>
    <font>
      <b/>
      <u/>
      <sz val="14"/>
      <color rgb="FFFFFFFF"/>
      <name val="Calibri Light"/>
      <family val="2"/>
    </font>
    <font>
      <i/>
      <sz val="11"/>
      <color theme="1"/>
      <name val="Calibri"/>
      <family val="2"/>
      <scheme val="minor"/>
    </font>
    <font>
      <sz val="11"/>
      <color theme="1"/>
      <name val="Calibri"/>
      <family val="2"/>
    </font>
    <font>
      <b/>
      <sz val="12"/>
      <color theme="1"/>
      <name val="Calibri"/>
      <family val="2"/>
    </font>
    <font>
      <sz val="16"/>
      <color theme="1"/>
      <name val="Calibri"/>
      <family val="2"/>
      <scheme val="minor"/>
    </font>
    <font>
      <sz val="10"/>
      <color theme="1"/>
      <name val="Calibri"/>
      <family val="2"/>
      <scheme val="minor"/>
    </font>
    <font>
      <b/>
      <sz val="18"/>
      <color theme="1"/>
      <name val="Calibri"/>
      <family val="2"/>
      <scheme val="minor"/>
    </font>
    <font>
      <b/>
      <sz val="18"/>
      <color rgb="FFFFFFFF"/>
      <name val="Calibri"/>
      <family val="2"/>
      <scheme val="minor"/>
    </font>
    <font>
      <b/>
      <sz val="18"/>
      <color theme="0"/>
      <name val="Calibri"/>
      <family val="2"/>
      <scheme val="minor"/>
    </font>
    <font>
      <b/>
      <sz val="12"/>
      <color theme="0"/>
      <name val="Calibri"/>
      <family val="2"/>
      <scheme val="minor"/>
    </font>
    <font>
      <sz val="10"/>
      <color theme="1"/>
      <name val="Calibri"/>
      <family val="2"/>
    </font>
    <font>
      <sz val="14"/>
      <color rgb="FFFFFFFF"/>
      <name val="Calibri Light"/>
      <family val="2"/>
    </font>
    <font>
      <i/>
      <sz val="14"/>
      <color rgb="FFFFFFFF"/>
      <name val="Calibri Light"/>
      <family val="2"/>
    </font>
    <font>
      <sz val="14"/>
      <color theme="0"/>
      <name val="Calibri"/>
      <family val="2"/>
      <scheme val="minor"/>
    </font>
    <font>
      <i/>
      <sz val="14"/>
      <color theme="0"/>
      <name val="Calibri"/>
      <family val="2"/>
      <scheme val="minor"/>
    </font>
  </fonts>
  <fills count="11">
    <fill>
      <patternFill patternType="none"/>
    </fill>
    <fill>
      <patternFill patternType="gray125"/>
    </fill>
    <fill>
      <patternFill patternType="solid">
        <fgColor rgb="FF92D050"/>
        <bgColor indexed="64"/>
      </patternFill>
    </fill>
    <fill>
      <patternFill patternType="solid">
        <fgColor theme="4" tint="-0.249977111117893"/>
        <bgColor indexed="64"/>
      </patternFill>
    </fill>
    <fill>
      <patternFill patternType="solid">
        <fgColor theme="1" tint="0.249977111117893"/>
        <bgColor indexed="64"/>
      </patternFill>
    </fill>
    <fill>
      <patternFill patternType="solid">
        <fgColor theme="9"/>
        <bgColor indexed="64"/>
      </patternFill>
    </fill>
    <fill>
      <patternFill patternType="solid">
        <fgColor theme="4"/>
        <bgColor indexed="64"/>
      </patternFill>
    </fill>
    <fill>
      <patternFill patternType="solid">
        <fgColor theme="5"/>
        <bgColor indexed="64"/>
      </patternFill>
    </fill>
    <fill>
      <patternFill patternType="solid">
        <fgColor theme="1"/>
        <bgColor indexed="64"/>
      </patternFill>
    </fill>
    <fill>
      <patternFill patternType="solid">
        <fgColor theme="0" tint="-0.249977111117893"/>
        <bgColor indexed="64"/>
      </patternFill>
    </fill>
    <fill>
      <patternFill patternType="solid">
        <fgColor theme="5" tint="-0.49998474074526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style="medium">
        <color auto="1"/>
      </left>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indexed="64"/>
      </left>
      <right style="medium">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s>
  <cellStyleXfs count="1">
    <xf numFmtId="0" fontId="0" fillId="0" borderId="0"/>
  </cellStyleXfs>
  <cellXfs count="151">
    <xf numFmtId="0" fontId="0" fillId="0" borderId="0" xfId="0"/>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5" fillId="0" borderId="4" xfId="0" applyFont="1" applyBorder="1" applyAlignment="1">
      <alignment vertical="top" wrapText="1"/>
    </xf>
    <xf numFmtId="0" fontId="3" fillId="0" borderId="1" xfId="0" applyFont="1" applyBorder="1" applyAlignment="1">
      <alignment vertical="center" wrapText="1"/>
    </xf>
    <xf numFmtId="0" fontId="4" fillId="0" borderId="1" xfId="0" applyFont="1" applyBorder="1" applyAlignment="1">
      <alignment vertical="center" wrapText="1"/>
    </xf>
    <xf numFmtId="15" fontId="4" fillId="0" borderId="1" xfId="0" applyNumberFormat="1" applyFont="1" applyBorder="1" applyAlignment="1">
      <alignment vertical="center" wrapText="1"/>
    </xf>
    <xf numFmtId="0" fontId="0" fillId="0" borderId="13" xfId="0" applyBorder="1"/>
    <xf numFmtId="0" fontId="1" fillId="3" borderId="1" xfId="0" applyFont="1" applyFill="1" applyBorder="1" applyAlignment="1">
      <alignment horizontal="center" vertical="center"/>
    </xf>
    <xf numFmtId="0" fontId="0" fillId="0" borderId="14" xfId="0" applyBorder="1" applyAlignment="1" applyProtection="1">
      <alignment vertical="center" wrapText="1" shrinkToFit="1"/>
      <protection locked="0"/>
    </xf>
    <xf numFmtId="15" fontId="4" fillId="0" borderId="15" xfId="0" applyNumberFormat="1" applyFont="1" applyBorder="1" applyAlignment="1">
      <alignment horizontal="center" vertical="center" wrapText="1"/>
    </xf>
    <xf numFmtId="0" fontId="0" fillId="0" borderId="0" xfId="0" applyFill="1"/>
    <xf numFmtId="0" fontId="0" fillId="0" borderId="24" xfId="0" applyBorder="1" applyAlignment="1">
      <alignment horizontal="left" wrapText="1" shrinkToFit="1"/>
    </xf>
    <xf numFmtId="0" fontId="1" fillId="3" borderId="26" xfId="0" applyFont="1" applyFill="1" applyBorder="1" applyAlignment="1">
      <alignment vertical="center" wrapText="1"/>
    </xf>
    <xf numFmtId="0" fontId="1" fillId="3" borderId="22" xfId="0" applyFont="1" applyFill="1" applyBorder="1"/>
    <xf numFmtId="0" fontId="1" fillId="3" borderId="17" xfId="0" applyFont="1" applyFill="1" applyBorder="1" applyAlignment="1">
      <alignment vertical="center"/>
    </xf>
    <xf numFmtId="0" fontId="0" fillId="0" borderId="0" xfId="0" applyAlignment="1">
      <alignment vertical="center"/>
    </xf>
    <xf numFmtId="0" fontId="17" fillId="0" borderId="0" xfId="0" applyFont="1" applyAlignment="1">
      <alignment horizontal="center" vertical="center" wrapText="1"/>
    </xf>
    <xf numFmtId="0" fontId="17" fillId="0" borderId="0" xfId="0" applyFont="1" applyAlignment="1" applyProtection="1">
      <alignment vertical="top" wrapText="1"/>
      <protection locked="0"/>
    </xf>
    <xf numFmtId="0" fontId="17" fillId="0" borderId="0" xfId="0" applyFont="1" applyAlignment="1">
      <alignment vertical="top" wrapText="1"/>
    </xf>
    <xf numFmtId="0" fontId="17" fillId="0" borderId="0" xfId="0" applyFont="1" applyAlignment="1">
      <alignment vertical="top"/>
    </xf>
    <xf numFmtId="0" fontId="17" fillId="0" borderId="0" xfId="0" applyFont="1"/>
    <xf numFmtId="0" fontId="1" fillId="3" borderId="1" xfId="0" applyFont="1" applyFill="1" applyBorder="1" applyAlignment="1">
      <alignment horizontal="center" vertical="center" wrapText="1"/>
    </xf>
    <xf numFmtId="0" fontId="1" fillId="3" borderId="22" xfId="0" applyFont="1" applyFill="1" applyBorder="1" applyAlignment="1">
      <alignment horizontal="center" vertical="center"/>
    </xf>
    <xf numFmtId="0" fontId="1" fillId="3" borderId="23" xfId="0" applyFont="1" applyFill="1" applyBorder="1" applyAlignment="1">
      <alignment horizontal="center" vertical="center" wrapText="1"/>
    </xf>
    <xf numFmtId="0" fontId="0" fillId="0" borderId="22"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18" xfId="0" applyBorder="1" applyAlignment="1" applyProtection="1">
      <alignment horizontal="left" vertical="center" wrapText="1"/>
      <protection locked="0"/>
    </xf>
    <xf numFmtId="0" fontId="0" fillId="0" borderId="18" xfId="0" applyBorder="1" applyAlignment="1" applyProtection="1">
      <alignment horizontal="center" vertical="center" wrapText="1"/>
      <protection locked="0"/>
    </xf>
    <xf numFmtId="0" fontId="0" fillId="0" borderId="30" xfId="0" applyBorder="1" applyAlignment="1" applyProtection="1">
      <alignment vertical="center" wrapText="1" shrinkToFit="1"/>
      <protection locked="0"/>
    </xf>
    <xf numFmtId="0" fontId="0" fillId="0" borderId="18" xfId="0" applyBorder="1" applyAlignment="1" applyProtection="1">
      <alignment horizontal="center" vertical="center"/>
      <protection locked="0"/>
    </xf>
    <xf numFmtId="0" fontId="0" fillId="0" borderId="33" xfId="0" applyFont="1" applyBorder="1" applyAlignment="1">
      <alignment horizontal="center" vertical="center" wrapText="1"/>
    </xf>
    <xf numFmtId="0" fontId="0" fillId="0" borderId="13" xfId="0" applyFont="1" applyBorder="1" applyAlignment="1">
      <alignment horizontal="center" vertical="center"/>
    </xf>
    <xf numFmtId="0" fontId="0" fillId="0" borderId="0" xfId="0" applyFont="1" applyBorder="1"/>
    <xf numFmtId="0" fontId="0" fillId="0" borderId="7" xfId="0" applyFont="1" applyBorder="1"/>
    <xf numFmtId="15" fontId="0" fillId="0" borderId="36" xfId="0" applyNumberFormat="1" applyFont="1" applyBorder="1" applyAlignment="1">
      <alignment horizontal="center" vertical="center" wrapText="1"/>
    </xf>
    <xf numFmtId="0" fontId="0" fillId="0" borderId="37" xfId="0" applyFont="1" applyBorder="1" applyAlignment="1">
      <alignment horizontal="center" vertical="center" wrapText="1"/>
    </xf>
    <xf numFmtId="0" fontId="0" fillId="0" borderId="13" xfId="0" applyFont="1" applyBorder="1" applyAlignment="1">
      <alignment vertical="center"/>
    </xf>
    <xf numFmtId="0" fontId="0" fillId="0" borderId="0" xfId="0" applyFont="1" applyBorder="1" applyAlignment="1">
      <alignment horizontal="center" vertical="center"/>
    </xf>
    <xf numFmtId="0" fontId="0" fillId="0" borderId="7" xfId="0" applyFont="1" applyBorder="1" applyAlignment="1">
      <alignment horizontal="center" vertical="center"/>
    </xf>
    <xf numFmtId="15" fontId="0" fillId="0" borderId="38" xfId="0" applyNumberFormat="1" applyFont="1" applyBorder="1" applyAlignment="1">
      <alignment horizontal="center" vertical="center" wrapText="1"/>
    </xf>
    <xf numFmtId="0" fontId="0" fillId="0" borderId="39" xfId="0" applyFont="1" applyBorder="1" applyAlignment="1">
      <alignment horizontal="center" vertical="center" wrapText="1"/>
    </xf>
    <xf numFmtId="0" fontId="0" fillId="0" borderId="6" xfId="0" applyFont="1" applyBorder="1" applyAlignment="1">
      <alignment horizontal="center" vertical="center" wrapText="1"/>
    </xf>
    <xf numFmtId="0" fontId="17" fillId="0" borderId="1" xfId="0" applyFont="1" applyBorder="1" applyAlignment="1" applyProtection="1">
      <alignment vertical="top" wrapText="1"/>
      <protection locked="0"/>
    </xf>
    <xf numFmtId="0" fontId="17" fillId="0" borderId="1" xfId="0" applyFont="1" applyBorder="1" applyAlignment="1">
      <alignment vertical="top" wrapText="1"/>
    </xf>
    <xf numFmtId="0" fontId="17" fillId="0" borderId="22"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8" xfId="0" applyFont="1" applyBorder="1" applyAlignment="1" applyProtection="1">
      <alignment vertical="top" wrapText="1"/>
      <protection locked="0"/>
    </xf>
    <xf numFmtId="0" fontId="17" fillId="0" borderId="18" xfId="0" applyFont="1" applyBorder="1" applyAlignment="1">
      <alignment vertical="top" wrapText="1"/>
    </xf>
    <xf numFmtId="0" fontId="0" fillId="0" borderId="1" xfId="0" applyFont="1" applyBorder="1" applyAlignment="1">
      <alignment horizontal="center" vertical="center" wrapText="1"/>
    </xf>
    <xf numFmtId="15" fontId="0" fillId="0" borderId="1" xfId="0" applyNumberFormat="1" applyFont="1" applyBorder="1" applyAlignment="1">
      <alignment horizontal="center" vertical="center" wrapText="1"/>
    </xf>
    <xf numFmtId="0" fontId="10" fillId="9" borderId="34" xfId="0" applyFont="1" applyFill="1" applyBorder="1" applyAlignment="1">
      <alignment horizontal="center" vertical="center" wrapText="1"/>
    </xf>
    <xf numFmtId="0" fontId="10" fillId="9" borderId="32" xfId="0" applyFont="1" applyFill="1" applyBorder="1" applyAlignment="1">
      <alignment horizontal="center" vertical="center" wrapText="1"/>
    </xf>
    <xf numFmtId="0" fontId="10" fillId="9" borderId="35" xfId="0" applyFont="1" applyFill="1" applyBorder="1" applyAlignment="1">
      <alignment horizontal="center" vertical="center" wrapText="1"/>
    </xf>
    <xf numFmtId="0" fontId="8" fillId="0" borderId="22" xfId="0" applyFont="1" applyBorder="1" applyAlignment="1">
      <alignment vertical="center" wrapText="1"/>
    </xf>
    <xf numFmtId="0" fontId="7" fillId="0" borderId="23" xfId="0" applyFont="1" applyBorder="1" applyAlignment="1" applyProtection="1">
      <alignment horizontal="left" vertical="top" wrapText="1"/>
      <protection locked="0"/>
    </xf>
    <xf numFmtId="0" fontId="8" fillId="0" borderId="17" xfId="0" applyFont="1" applyBorder="1" applyAlignment="1">
      <alignment vertical="center" wrapText="1"/>
    </xf>
    <xf numFmtId="0" fontId="20" fillId="0" borderId="19" xfId="0" applyFont="1" applyBorder="1" applyAlignment="1">
      <alignment horizontal="left" vertical="top"/>
    </xf>
    <xf numFmtId="0" fontId="20" fillId="0" borderId="23" xfId="0" applyFont="1" applyBorder="1" applyAlignment="1" applyProtection="1">
      <alignment horizontal="left" vertical="top" wrapText="1"/>
      <protection locked="0"/>
    </xf>
    <xf numFmtId="0" fontId="20" fillId="2" borderId="23" xfId="0" applyFont="1" applyFill="1" applyBorder="1" applyAlignment="1" applyProtection="1">
      <alignment horizontal="left" vertical="top" wrapText="1"/>
      <protection locked="0"/>
    </xf>
    <xf numFmtId="0" fontId="20" fillId="0" borderId="19" xfId="0" applyFont="1" applyBorder="1" applyAlignment="1" applyProtection="1">
      <alignment horizontal="left" vertical="top" wrapText="1"/>
      <protection locked="0"/>
    </xf>
    <xf numFmtId="0" fontId="25" fillId="0" borderId="1" xfId="0" applyFont="1" applyBorder="1" applyAlignment="1">
      <alignment horizontal="left" vertical="top" wrapText="1"/>
    </xf>
    <xf numFmtId="0" fontId="25" fillId="0" borderId="1" xfId="0" applyFont="1" applyBorder="1" applyAlignment="1">
      <alignment horizontal="left" vertical="top"/>
    </xf>
    <xf numFmtId="0" fontId="25" fillId="0" borderId="1" xfId="0" applyFont="1" applyBorder="1" applyAlignment="1">
      <alignment horizontal="left"/>
    </xf>
    <xf numFmtId="0" fontId="25" fillId="0" borderId="18" xfId="0" applyFont="1" applyBorder="1" applyAlignment="1">
      <alignment horizontal="left" vertical="top"/>
    </xf>
    <xf numFmtId="0" fontId="25" fillId="0" borderId="18" xfId="0" applyFont="1" applyBorder="1" applyAlignment="1">
      <alignment horizontal="left" vertical="top" wrapText="1"/>
    </xf>
    <xf numFmtId="0" fontId="25" fillId="0" borderId="18" xfId="0" applyFont="1" applyBorder="1" applyAlignment="1">
      <alignment horizontal="left"/>
    </xf>
    <xf numFmtId="0" fontId="25" fillId="0" borderId="23" xfId="0" applyFont="1" applyBorder="1" applyAlignment="1">
      <alignment horizontal="left" vertical="top"/>
    </xf>
    <xf numFmtId="0" fontId="25" fillId="0" borderId="19" xfId="0" applyFont="1" applyBorder="1" applyAlignment="1">
      <alignment horizontal="left" vertical="top"/>
    </xf>
    <xf numFmtId="0" fontId="0" fillId="0" borderId="24" xfId="0" applyBorder="1" applyAlignment="1">
      <alignment vertical="top" wrapText="1" shrinkToFit="1"/>
    </xf>
    <xf numFmtId="0" fontId="0" fillId="0" borderId="24" xfId="0" applyBorder="1" applyAlignment="1">
      <alignment horizontal="left" vertical="center" wrapText="1" shrinkToFit="1"/>
    </xf>
    <xf numFmtId="0" fontId="0" fillId="0" borderId="48"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left" vertical="center" wrapText="1"/>
    </xf>
    <xf numFmtId="0" fontId="0" fillId="0" borderId="47" xfId="0" applyBorder="1" applyAlignment="1">
      <alignment horizontal="left" vertical="center" wrapText="1"/>
    </xf>
    <xf numFmtId="0" fontId="2" fillId="4" borderId="15" xfId="0" applyFont="1" applyFill="1" applyBorder="1" applyAlignment="1">
      <alignment horizontal="center" vertical="top" wrapText="1"/>
    </xf>
    <xf numFmtId="0" fontId="0" fillId="0" borderId="47" xfId="0" applyBorder="1" applyAlignment="1">
      <alignment horizontal="left" vertical="center" wrapText="1" shrinkToFit="1"/>
    </xf>
    <xf numFmtId="0" fontId="28" fillId="4" borderId="45" xfId="0" applyFont="1" applyFill="1" applyBorder="1" applyAlignment="1">
      <alignment horizontal="left" vertical="center" wrapText="1" shrinkToFit="1"/>
    </xf>
    <xf numFmtId="0" fontId="28" fillId="4" borderId="45" xfId="0" applyFont="1" applyFill="1" applyBorder="1" applyAlignment="1">
      <alignment horizontal="center" vertical="center" wrapText="1" shrinkToFit="1"/>
    </xf>
    <xf numFmtId="0" fontId="28" fillId="4" borderId="49" xfId="0" applyFont="1" applyFill="1" applyBorder="1" applyAlignment="1">
      <alignment horizontal="left" vertical="center" wrapText="1" shrinkToFit="1"/>
    </xf>
    <xf numFmtId="0" fontId="0" fillId="0" borderId="24" xfId="0" applyBorder="1" applyAlignment="1">
      <alignment horizontal="center" vertical="top" wrapText="1" shrinkToFit="1"/>
    </xf>
    <xf numFmtId="0" fontId="0" fillId="0" borderId="20" xfId="0" applyBorder="1" applyAlignment="1">
      <alignment horizontal="center" vertical="top" wrapText="1" shrinkToFit="1"/>
    </xf>
    <xf numFmtId="0" fontId="0" fillId="0" borderId="25" xfId="0" applyBorder="1" applyAlignment="1">
      <alignment horizontal="center" vertical="top" wrapText="1" shrinkToFit="1"/>
    </xf>
    <xf numFmtId="0" fontId="2" fillId="5" borderId="24" xfId="0" applyFont="1" applyFill="1" applyBorder="1" applyAlignment="1">
      <alignment horizontal="left" vertical="top" wrapText="1"/>
    </xf>
    <xf numFmtId="0" fontId="2" fillId="5" borderId="20" xfId="0" applyFont="1" applyFill="1" applyBorder="1" applyAlignment="1">
      <alignment horizontal="left" vertical="top" wrapText="1"/>
    </xf>
    <xf numFmtId="0" fontId="2" fillId="5" borderId="25" xfId="0" applyFont="1" applyFill="1" applyBorder="1" applyAlignment="1">
      <alignment horizontal="left" vertical="top" wrapText="1"/>
    </xf>
    <xf numFmtId="0" fontId="2" fillId="10" borderId="24" xfId="0" applyFont="1" applyFill="1" applyBorder="1" applyAlignment="1">
      <alignment horizontal="left" vertical="top" wrapText="1"/>
    </xf>
    <xf numFmtId="0" fontId="2" fillId="10" borderId="20" xfId="0" applyFont="1" applyFill="1" applyBorder="1" applyAlignment="1">
      <alignment horizontal="left" vertical="top" wrapText="1"/>
    </xf>
    <xf numFmtId="0" fontId="2" fillId="10" borderId="25" xfId="0" applyFont="1" applyFill="1" applyBorder="1" applyAlignment="1">
      <alignment horizontal="left" vertical="top" wrapText="1"/>
    </xf>
    <xf numFmtId="0" fontId="23" fillId="7" borderId="8" xfId="0" applyFont="1" applyFill="1" applyBorder="1" applyAlignment="1">
      <alignment horizontal="center"/>
    </xf>
    <xf numFmtId="0" fontId="23" fillId="7" borderId="10" xfId="0" applyFont="1" applyFill="1" applyBorder="1" applyAlignment="1">
      <alignment horizontal="center"/>
    </xf>
    <xf numFmtId="0" fontId="23" fillId="7" borderId="9" xfId="0" applyFont="1" applyFill="1" applyBorder="1" applyAlignment="1">
      <alignment horizontal="center"/>
    </xf>
    <xf numFmtId="0" fontId="12" fillId="0" borderId="8" xfId="0" applyFont="1" applyBorder="1" applyAlignment="1">
      <alignment horizontal="left" vertical="top" wrapText="1"/>
    </xf>
    <xf numFmtId="0" fontId="12" fillId="0" borderId="10" xfId="0" applyFont="1" applyBorder="1" applyAlignment="1">
      <alignment horizontal="left" vertical="top" wrapText="1"/>
    </xf>
    <xf numFmtId="0" fontId="12" fillId="0" borderId="9" xfId="0" applyFont="1" applyBorder="1" applyAlignment="1">
      <alignment horizontal="left" vertical="top" wrapText="1"/>
    </xf>
    <xf numFmtId="0" fontId="2" fillId="4" borderId="13" xfId="0" applyFont="1" applyFill="1" applyBorder="1" applyAlignment="1">
      <alignment horizontal="center" vertical="top" wrapText="1"/>
    </xf>
    <xf numFmtId="0" fontId="2" fillId="4" borderId="0" xfId="0" applyFont="1" applyFill="1" applyBorder="1" applyAlignment="1">
      <alignment horizontal="center" vertical="top" wrapText="1"/>
    </xf>
    <xf numFmtId="0" fontId="2" fillId="4" borderId="7" xfId="0" applyFont="1" applyFill="1" applyBorder="1" applyAlignment="1">
      <alignment horizontal="center" vertical="top" wrapText="1"/>
    </xf>
    <xf numFmtId="0" fontId="2" fillId="4" borderId="51" xfId="0" applyFont="1" applyFill="1" applyBorder="1" applyAlignment="1">
      <alignment horizontal="center" vertical="top" wrapText="1"/>
    </xf>
    <xf numFmtId="0" fontId="2" fillId="4" borderId="46" xfId="0" applyFont="1" applyFill="1" applyBorder="1" applyAlignment="1">
      <alignment horizontal="center" vertical="top" wrapText="1"/>
    </xf>
    <xf numFmtId="0" fontId="2" fillId="4" borderId="50" xfId="0" applyFont="1" applyFill="1" applyBorder="1" applyAlignment="1">
      <alignment horizontal="center" vertical="top" wrapText="1"/>
    </xf>
    <xf numFmtId="0" fontId="2" fillId="6" borderId="44" xfId="0" applyFont="1" applyFill="1" applyBorder="1" applyAlignment="1">
      <alignment horizontal="left" vertical="top" wrapText="1"/>
    </xf>
    <xf numFmtId="0" fontId="2" fillId="6" borderId="52" xfId="0" applyFont="1" applyFill="1" applyBorder="1" applyAlignment="1">
      <alignment horizontal="left" vertical="top" wrapText="1"/>
    </xf>
    <xf numFmtId="0" fontId="2" fillId="6" borderId="29" xfId="0" applyFont="1" applyFill="1" applyBorder="1" applyAlignment="1">
      <alignment horizontal="left" vertical="top" wrapText="1"/>
    </xf>
    <xf numFmtId="0" fontId="22" fillId="6" borderId="44" xfId="0" applyFont="1" applyFill="1" applyBorder="1" applyAlignment="1">
      <alignment horizontal="center" vertical="top" wrapText="1"/>
    </xf>
    <xf numFmtId="0" fontId="22" fillId="6" borderId="29" xfId="0" applyFont="1" applyFill="1" applyBorder="1" applyAlignment="1">
      <alignment horizontal="center" vertical="top"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0" fillId="0" borderId="12" xfId="0" applyBorder="1" applyAlignment="1">
      <alignment horizontal="center"/>
    </xf>
    <xf numFmtId="0" fontId="0" fillId="0" borderId="31" xfId="0" applyBorder="1" applyAlignment="1">
      <alignment horizontal="center"/>
    </xf>
    <xf numFmtId="0" fontId="0" fillId="0" borderId="5" xfId="0" applyBorder="1" applyAlignment="1">
      <alignment horizontal="center"/>
    </xf>
    <xf numFmtId="0" fontId="21" fillId="5" borderId="8" xfId="0" applyFont="1" applyFill="1" applyBorder="1" applyAlignment="1">
      <alignment horizontal="center"/>
    </xf>
    <xf numFmtId="0" fontId="19" fillId="5" borderId="10" xfId="0" applyFont="1" applyFill="1" applyBorder="1" applyAlignment="1">
      <alignment horizontal="center"/>
    </xf>
    <xf numFmtId="0" fontId="19" fillId="5" borderId="9" xfId="0" applyFont="1" applyFill="1" applyBorder="1" applyAlignment="1">
      <alignment horizontal="center"/>
    </xf>
    <xf numFmtId="0" fontId="0" fillId="0" borderId="1" xfId="0" applyBorder="1" applyAlignment="1">
      <alignment horizontal="left"/>
    </xf>
    <xf numFmtId="0" fontId="0" fillId="0" borderId="23" xfId="0" applyBorder="1" applyAlignment="1">
      <alignment horizontal="left"/>
    </xf>
    <xf numFmtId="0" fontId="0" fillId="0" borderId="13" xfId="0" applyBorder="1" applyAlignment="1">
      <alignment horizontal="center"/>
    </xf>
    <xf numFmtId="0" fontId="0" fillId="0" borderId="0" xfId="0" applyBorder="1" applyAlignment="1">
      <alignment horizontal="center"/>
    </xf>
    <xf numFmtId="0" fontId="0" fillId="0" borderId="7" xfId="0" applyBorder="1" applyAlignment="1">
      <alignment horizontal="center"/>
    </xf>
    <xf numFmtId="0" fontId="18" fillId="0" borderId="40" xfId="0" applyFont="1" applyBorder="1" applyAlignment="1" applyProtection="1">
      <alignment horizontal="left" vertical="top" wrapText="1"/>
      <protection locked="0"/>
    </xf>
    <xf numFmtId="0" fontId="18" fillId="0" borderId="41" xfId="0" applyFont="1" applyBorder="1" applyAlignment="1" applyProtection="1">
      <alignment horizontal="left" vertical="top" wrapText="1"/>
      <protection locked="0"/>
    </xf>
    <xf numFmtId="0" fontId="18" fillId="0" borderId="42" xfId="0" applyFont="1" applyBorder="1" applyAlignment="1" applyProtection="1">
      <alignment horizontal="left" vertical="top" wrapText="1"/>
      <protection locked="0"/>
    </xf>
    <xf numFmtId="0" fontId="18" fillId="0" borderId="21"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43"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18" fillId="0" borderId="31" xfId="0" applyFont="1" applyBorder="1" applyAlignment="1" applyProtection="1">
      <alignment horizontal="left" vertical="top" wrapText="1"/>
      <protection locked="0"/>
    </xf>
    <xf numFmtId="0" fontId="23" fillId="8" borderId="26" xfId="0" applyFont="1" applyFill="1" applyBorder="1" applyAlignment="1">
      <alignment horizontal="center"/>
    </xf>
    <xf numFmtId="0" fontId="23" fillId="8" borderId="27" xfId="0" applyFont="1" applyFill="1" applyBorder="1" applyAlignment="1">
      <alignment horizontal="center"/>
    </xf>
    <xf numFmtId="0" fontId="23" fillId="8" borderId="28" xfId="0" applyFont="1" applyFill="1" applyBorder="1" applyAlignment="1">
      <alignment horizontal="center"/>
    </xf>
    <xf numFmtId="0" fontId="17" fillId="0" borderId="22"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3" xfId="0" applyFont="1" applyBorder="1" applyAlignment="1">
      <alignment horizontal="center" vertical="center" wrapText="1"/>
    </xf>
    <xf numFmtId="0" fontId="0" fillId="0" borderId="22" xfId="0" applyBorder="1" applyAlignment="1">
      <alignment horizontal="center"/>
    </xf>
    <xf numFmtId="0" fontId="0" fillId="0" borderId="1" xfId="0" applyBorder="1" applyAlignment="1">
      <alignment horizontal="center"/>
    </xf>
    <xf numFmtId="0" fontId="0" fillId="0" borderId="23" xfId="0" applyBorder="1" applyAlignment="1">
      <alignment horizontal="center"/>
    </xf>
    <xf numFmtId="0" fontId="24" fillId="8" borderId="8" xfId="0" applyFont="1" applyFill="1" applyBorder="1" applyAlignment="1">
      <alignment horizontal="center" vertical="center"/>
    </xf>
    <xf numFmtId="0" fontId="24" fillId="8" borderId="10" xfId="0" applyFont="1" applyFill="1" applyBorder="1" applyAlignment="1">
      <alignment horizontal="center" vertical="center"/>
    </xf>
    <xf numFmtId="0" fontId="24" fillId="8" borderId="9" xfId="0" applyFont="1" applyFill="1" applyBorder="1" applyAlignment="1">
      <alignment horizontal="center" vertical="center"/>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2" fillId="4" borderId="11" xfId="0" applyFont="1" applyFill="1" applyBorder="1" applyAlignment="1">
      <alignment horizontal="center" vertical="top" wrapText="1"/>
    </xf>
    <xf numFmtId="0" fontId="2" fillId="4" borderId="12" xfId="0" applyFont="1" applyFill="1" applyBorder="1" applyAlignment="1">
      <alignment horizontal="center" vertical="top" wrapText="1"/>
    </xf>
    <xf numFmtId="0" fontId="2" fillId="4" borderId="8"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cellXfs>
  <cellStyles count="1">
    <cellStyle name="Normal" xfId="0" builtinId="0"/>
  </cellStyles>
  <dxfs count="33">
    <dxf>
      <fill>
        <patternFill>
          <bgColor theme="0" tint="-0.14996795556505021"/>
        </patternFill>
      </fill>
    </dxf>
    <dxf>
      <fill>
        <patternFill>
          <bgColor theme="0" tint="-0.14996795556505021"/>
        </patternFill>
      </fill>
    </dxf>
    <dxf>
      <fill>
        <patternFill>
          <bgColor theme="0" tint="-0.14996795556505021"/>
        </patternFill>
      </fill>
    </dxf>
    <dxf>
      <fill>
        <patternFill>
          <bgColor rgb="FF0070C0"/>
        </patternFill>
      </fill>
    </dxf>
    <dxf>
      <fill>
        <patternFill>
          <bgColor theme="5" tint="0.39994506668294322"/>
        </patternFill>
      </fill>
    </dxf>
    <dxf>
      <fill>
        <patternFill>
          <bgColor theme="0" tint="-0.2499465926084170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en.wikipedia.org/wiki/JTAG" TargetMode="External"/><Relationship Id="rId1" Type="http://schemas.openxmlformats.org/officeDocument/2006/relationships/hyperlink" Target="https://searchstorage.techtarget.com/definition/protected-mod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2145F-EB6C-456B-94A7-2252D12444A8}">
  <sheetPr>
    <tabColor theme="5"/>
  </sheetPr>
  <dimension ref="A1:C13"/>
  <sheetViews>
    <sheetView tabSelected="1" zoomScale="90" zoomScaleNormal="90" workbookViewId="0">
      <selection sqref="A1:C1"/>
    </sheetView>
  </sheetViews>
  <sheetFormatPr defaultRowHeight="14.5" x14ac:dyDescent="0.35"/>
  <cols>
    <col min="1" max="1" width="92.26953125" bestFit="1" customWidth="1"/>
    <col min="2" max="2" width="14.81640625" bestFit="1" customWidth="1"/>
    <col min="3" max="3" width="56.90625" customWidth="1"/>
  </cols>
  <sheetData>
    <row r="1" spans="1:3" ht="23.5" x14ac:dyDescent="0.55000000000000004">
      <c r="A1" s="90" t="s">
        <v>246</v>
      </c>
      <c r="B1" s="91"/>
      <c r="C1" s="92"/>
    </row>
    <row r="2" spans="1:3" ht="19" thickBot="1" x14ac:dyDescent="0.4">
      <c r="A2" s="96" t="s">
        <v>18</v>
      </c>
      <c r="B2" s="97"/>
      <c r="C2" s="98"/>
    </row>
    <row r="3" spans="1:3" ht="77" customHeight="1" x14ac:dyDescent="0.35">
      <c r="A3" s="93" t="s">
        <v>247</v>
      </c>
      <c r="B3" s="94"/>
      <c r="C3" s="95"/>
    </row>
    <row r="4" spans="1:3" ht="19" thickBot="1" x14ac:dyDescent="0.4">
      <c r="A4" s="99" t="s">
        <v>19</v>
      </c>
      <c r="B4" s="100"/>
      <c r="C4" s="101"/>
    </row>
    <row r="5" spans="1:3" ht="19" thickBot="1" x14ac:dyDescent="0.4">
      <c r="A5" s="76" t="s">
        <v>20</v>
      </c>
      <c r="B5" s="76" t="s">
        <v>21</v>
      </c>
      <c r="C5" s="76" t="s">
        <v>22</v>
      </c>
    </row>
    <row r="6" spans="1:3" ht="44" customHeight="1" x14ac:dyDescent="0.35">
      <c r="A6" s="102" t="s">
        <v>411</v>
      </c>
      <c r="B6" s="103"/>
      <c r="C6" s="104"/>
    </row>
    <row r="7" spans="1:3" ht="29" x14ac:dyDescent="0.35">
      <c r="A7" s="13" t="s">
        <v>181</v>
      </c>
      <c r="B7" s="72">
        <v>1</v>
      </c>
      <c r="C7" s="74" t="s">
        <v>23</v>
      </c>
    </row>
    <row r="8" spans="1:3" ht="45" customHeight="1" x14ac:dyDescent="0.35">
      <c r="A8" s="84" t="s">
        <v>413</v>
      </c>
      <c r="B8" s="85"/>
      <c r="C8" s="86"/>
    </row>
    <row r="9" spans="1:3" ht="188.5" x14ac:dyDescent="0.35">
      <c r="A9" s="71" t="s">
        <v>403</v>
      </c>
      <c r="B9" s="73">
        <v>2</v>
      </c>
      <c r="C9" s="75" t="s">
        <v>24</v>
      </c>
    </row>
    <row r="10" spans="1:3" ht="44" customHeight="1" x14ac:dyDescent="0.35">
      <c r="A10" s="87" t="s">
        <v>404</v>
      </c>
      <c r="B10" s="88"/>
      <c r="C10" s="89"/>
    </row>
    <row r="11" spans="1:3" s="12" customFormat="1" ht="29" x14ac:dyDescent="0.35">
      <c r="A11" s="70" t="s">
        <v>412</v>
      </c>
      <c r="B11" s="73">
        <v>3</v>
      </c>
      <c r="C11" s="77" t="s">
        <v>24</v>
      </c>
    </row>
    <row r="12" spans="1:3" s="12" customFormat="1" x14ac:dyDescent="0.35">
      <c r="A12" s="81"/>
      <c r="B12" s="82"/>
      <c r="C12" s="83"/>
    </row>
    <row r="13" spans="1:3" ht="56" thickBot="1" x14ac:dyDescent="0.4">
      <c r="A13" s="78" t="s">
        <v>414</v>
      </c>
      <c r="B13" s="79">
        <v>4</v>
      </c>
      <c r="C13" s="80" t="s">
        <v>173</v>
      </c>
    </row>
  </sheetData>
  <mergeCells count="8">
    <mergeCell ref="A12:C12"/>
    <mergeCell ref="A8:C8"/>
    <mergeCell ref="A10:C10"/>
    <mergeCell ref="A1:C1"/>
    <mergeCell ref="A3:C3"/>
    <mergeCell ref="A2:C2"/>
    <mergeCell ref="A4:C4"/>
    <mergeCell ref="A6:C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507B4-97F4-4F76-A92A-0185D26164A6}">
  <sheetPr>
    <tabColor theme="4"/>
  </sheetPr>
  <dimension ref="A1:B11"/>
  <sheetViews>
    <sheetView zoomScale="90" zoomScaleNormal="90" workbookViewId="0">
      <selection sqref="A1:B1"/>
    </sheetView>
  </sheetViews>
  <sheetFormatPr defaultRowHeight="14.5" x14ac:dyDescent="0.35"/>
  <cols>
    <col min="1" max="1" width="64.1796875" customWidth="1"/>
    <col min="2" max="2" width="84.90625" customWidth="1"/>
    <col min="3" max="3" width="20" customWidth="1"/>
  </cols>
  <sheetData>
    <row r="1" spans="1:2" ht="23.5" x14ac:dyDescent="0.35">
      <c r="A1" s="105" t="s">
        <v>174</v>
      </c>
      <c r="B1" s="106"/>
    </row>
    <row r="2" spans="1:2" ht="12" customHeight="1" x14ac:dyDescent="0.35">
      <c r="A2" s="107"/>
      <c r="B2" s="108"/>
    </row>
    <row r="3" spans="1:2" x14ac:dyDescent="0.35">
      <c r="A3" s="55" t="s">
        <v>175</v>
      </c>
      <c r="B3" s="56"/>
    </row>
    <row r="4" spans="1:2" x14ac:dyDescent="0.35">
      <c r="A4" s="55" t="s">
        <v>176</v>
      </c>
      <c r="B4" s="56"/>
    </row>
    <row r="5" spans="1:2" x14ac:dyDescent="0.35">
      <c r="A5" s="55" t="s">
        <v>177</v>
      </c>
      <c r="B5" s="56"/>
    </row>
    <row r="6" spans="1:2" x14ac:dyDescent="0.35">
      <c r="A6" s="55" t="s">
        <v>25</v>
      </c>
      <c r="B6" s="56"/>
    </row>
    <row r="7" spans="1:2" x14ac:dyDescent="0.35">
      <c r="A7" s="55" t="s">
        <v>178</v>
      </c>
      <c r="B7" s="56"/>
    </row>
    <row r="8" spans="1:2" x14ac:dyDescent="0.35">
      <c r="A8" s="55" t="s">
        <v>179</v>
      </c>
      <c r="B8" s="56"/>
    </row>
    <row r="9" spans="1:2" x14ac:dyDescent="0.35">
      <c r="A9" s="55" t="s">
        <v>180</v>
      </c>
      <c r="B9" s="56"/>
    </row>
    <row r="10" spans="1:2" ht="29" x14ac:dyDescent="0.35">
      <c r="A10" s="55" t="s">
        <v>401</v>
      </c>
      <c r="B10" s="56"/>
    </row>
    <row r="11" spans="1:2" ht="29.5" thickBot="1" x14ac:dyDescent="0.4">
      <c r="A11" s="57" t="s">
        <v>402</v>
      </c>
      <c r="B11" s="58"/>
    </row>
  </sheetData>
  <mergeCells count="2">
    <mergeCell ref="A1:B1"/>
    <mergeCell ref="A2:B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15F4A-3A73-4744-8D2D-38FC59C239FF}">
  <sheetPr>
    <tabColor theme="9"/>
  </sheetPr>
  <dimension ref="A1:G101"/>
  <sheetViews>
    <sheetView zoomScale="90" zoomScaleNormal="90" workbookViewId="0">
      <selection sqref="A1:G1"/>
    </sheetView>
  </sheetViews>
  <sheetFormatPr defaultRowHeight="14.5" x14ac:dyDescent="0.35"/>
  <cols>
    <col min="1" max="1" width="4" bestFit="1" customWidth="1"/>
    <col min="2" max="2" width="36.81640625" bestFit="1" customWidth="1"/>
    <col min="3" max="3" width="10.36328125" bestFit="1" customWidth="1"/>
    <col min="4" max="4" width="41.36328125" bestFit="1" customWidth="1"/>
    <col min="5" max="5" width="50.81640625" customWidth="1"/>
    <col min="6" max="6" width="7.7265625" bestFit="1" customWidth="1"/>
    <col min="7" max="7" width="36.08984375" customWidth="1"/>
  </cols>
  <sheetData>
    <row r="1" spans="1:7" ht="23.5" x14ac:dyDescent="0.55000000000000004">
      <c r="A1" s="112" t="s">
        <v>245</v>
      </c>
      <c r="B1" s="113"/>
      <c r="C1" s="113"/>
      <c r="D1" s="113"/>
      <c r="E1" s="113"/>
      <c r="F1" s="113"/>
      <c r="G1" s="114"/>
    </row>
    <row r="2" spans="1:7" ht="15" thickBot="1" x14ac:dyDescent="0.4">
      <c r="A2" s="117"/>
      <c r="B2" s="118"/>
      <c r="C2" s="118"/>
      <c r="D2" s="118"/>
      <c r="E2" s="118"/>
      <c r="F2" s="118"/>
      <c r="G2" s="119"/>
    </row>
    <row r="3" spans="1:7" ht="29" x14ac:dyDescent="0.35">
      <c r="A3" s="111"/>
      <c r="B3" s="14" t="s">
        <v>228</v>
      </c>
      <c r="C3" s="115"/>
      <c r="D3" s="115"/>
      <c r="E3" s="115"/>
      <c r="F3" s="115"/>
      <c r="G3" s="116"/>
    </row>
    <row r="4" spans="1:7" x14ac:dyDescent="0.35">
      <c r="A4" s="111"/>
      <c r="B4" s="15" t="s">
        <v>229</v>
      </c>
      <c r="C4" s="115"/>
      <c r="D4" s="115"/>
      <c r="E4" s="115"/>
      <c r="F4" s="115"/>
      <c r="G4" s="116"/>
    </row>
    <row r="5" spans="1:7" ht="15" thickBot="1" x14ac:dyDescent="0.4">
      <c r="A5" s="111"/>
      <c r="B5" s="16" t="s">
        <v>230</v>
      </c>
      <c r="C5" s="115"/>
      <c r="D5" s="115"/>
      <c r="E5" s="115"/>
      <c r="F5" s="115"/>
      <c r="G5" s="116"/>
    </row>
    <row r="6" spans="1:7" x14ac:dyDescent="0.35">
      <c r="A6" s="8"/>
      <c r="B6" s="109"/>
      <c r="C6" s="109"/>
      <c r="D6" s="109"/>
      <c r="E6" s="109"/>
      <c r="F6" s="109"/>
      <c r="G6" s="110"/>
    </row>
    <row r="7" spans="1:7" s="17" customFormat="1" x14ac:dyDescent="0.35">
      <c r="A7" s="24" t="s">
        <v>26</v>
      </c>
      <c r="B7" s="9" t="s">
        <v>27</v>
      </c>
      <c r="C7" s="9" t="s">
        <v>28</v>
      </c>
      <c r="D7" s="9" t="s">
        <v>29</v>
      </c>
      <c r="E7" s="9" t="s">
        <v>30</v>
      </c>
      <c r="F7" s="9" t="s">
        <v>31</v>
      </c>
      <c r="G7" s="25" t="s">
        <v>32</v>
      </c>
    </row>
    <row r="8" spans="1:7" ht="43.5" x14ac:dyDescent="0.35">
      <c r="A8" s="26">
        <v>1</v>
      </c>
      <c r="B8" s="2" t="s">
        <v>33</v>
      </c>
      <c r="C8" s="3" t="s">
        <v>34</v>
      </c>
      <c r="D8" s="2" t="s">
        <v>272</v>
      </c>
      <c r="E8" s="10" t="s">
        <v>274</v>
      </c>
      <c r="F8" s="1"/>
      <c r="G8" s="59"/>
    </row>
    <row r="9" spans="1:7" ht="43.5" x14ac:dyDescent="0.35">
      <c r="A9" s="26">
        <v>2</v>
      </c>
      <c r="B9" s="2" t="s">
        <v>33</v>
      </c>
      <c r="C9" s="3" t="s">
        <v>34</v>
      </c>
      <c r="D9" s="2" t="s">
        <v>272</v>
      </c>
      <c r="E9" s="10" t="s">
        <v>273</v>
      </c>
      <c r="F9" s="1"/>
      <c r="G9" s="59"/>
    </row>
    <row r="10" spans="1:7" ht="43.5" x14ac:dyDescent="0.35">
      <c r="A10" s="26">
        <v>3</v>
      </c>
      <c r="B10" s="2" t="s">
        <v>33</v>
      </c>
      <c r="C10" s="3" t="s">
        <v>34</v>
      </c>
      <c r="D10" s="2" t="s">
        <v>272</v>
      </c>
      <c r="E10" s="10" t="s">
        <v>276</v>
      </c>
      <c r="F10" s="1"/>
      <c r="G10" s="59"/>
    </row>
    <row r="11" spans="1:7" ht="29" x14ac:dyDescent="0.35">
      <c r="A11" s="26">
        <v>4</v>
      </c>
      <c r="B11" s="2" t="s">
        <v>33</v>
      </c>
      <c r="C11" s="3" t="s">
        <v>35</v>
      </c>
      <c r="D11" s="2" t="s">
        <v>275</v>
      </c>
      <c r="E11" s="10" t="s">
        <v>36</v>
      </c>
      <c r="F11" s="1"/>
      <c r="G11" s="59"/>
    </row>
    <row r="12" spans="1:7" ht="43.5" x14ac:dyDescent="0.35">
      <c r="A12" s="26">
        <v>5</v>
      </c>
      <c r="B12" s="2" t="s">
        <v>37</v>
      </c>
      <c r="C12" s="3" t="s">
        <v>38</v>
      </c>
      <c r="D12" s="2" t="s">
        <v>277</v>
      </c>
      <c r="E12" s="10" t="s">
        <v>278</v>
      </c>
      <c r="F12" s="1"/>
      <c r="G12" s="59"/>
    </row>
    <row r="13" spans="1:7" ht="43.5" x14ac:dyDescent="0.35">
      <c r="A13" s="26">
        <v>6</v>
      </c>
      <c r="B13" s="2" t="s">
        <v>37</v>
      </c>
      <c r="C13" s="3" t="s">
        <v>39</v>
      </c>
      <c r="D13" s="2" t="s">
        <v>279</v>
      </c>
      <c r="E13" s="10" t="s">
        <v>387</v>
      </c>
      <c r="F13" s="1"/>
      <c r="G13" s="59"/>
    </row>
    <row r="14" spans="1:7" ht="29" x14ac:dyDescent="0.35">
      <c r="A14" s="26">
        <v>7</v>
      </c>
      <c r="B14" s="2" t="s">
        <v>37</v>
      </c>
      <c r="C14" s="3" t="s">
        <v>40</v>
      </c>
      <c r="D14" s="2" t="s">
        <v>280</v>
      </c>
      <c r="E14" s="10" t="s">
        <v>281</v>
      </c>
      <c r="F14" s="1"/>
      <c r="G14" s="59"/>
    </row>
    <row r="15" spans="1:7" ht="29" x14ac:dyDescent="0.35">
      <c r="A15" s="26">
        <v>8</v>
      </c>
      <c r="B15" s="2" t="s">
        <v>41</v>
      </c>
      <c r="C15" s="3" t="s">
        <v>42</v>
      </c>
      <c r="D15" s="2" t="s">
        <v>43</v>
      </c>
      <c r="E15" s="10" t="s">
        <v>282</v>
      </c>
      <c r="F15" s="1"/>
      <c r="G15" s="59"/>
    </row>
    <row r="16" spans="1:7" ht="72.5" x14ac:dyDescent="0.35">
      <c r="A16" s="26">
        <v>9</v>
      </c>
      <c r="B16" s="2" t="s">
        <v>41</v>
      </c>
      <c r="C16" s="3" t="s">
        <v>44</v>
      </c>
      <c r="D16" s="2" t="s">
        <v>45</v>
      </c>
      <c r="E16" s="10" t="s">
        <v>283</v>
      </c>
      <c r="F16" s="1"/>
      <c r="G16" s="59"/>
    </row>
    <row r="17" spans="1:7" ht="43.5" x14ac:dyDescent="0.35">
      <c r="A17" s="26">
        <v>10</v>
      </c>
      <c r="B17" s="2" t="s">
        <v>46</v>
      </c>
      <c r="C17" s="3" t="s">
        <v>47</v>
      </c>
      <c r="D17" s="2" t="s">
        <v>48</v>
      </c>
      <c r="E17" s="10" t="s">
        <v>388</v>
      </c>
      <c r="F17" s="1"/>
      <c r="G17" s="59"/>
    </row>
    <row r="18" spans="1:7" ht="29" x14ac:dyDescent="0.35">
      <c r="A18" s="26">
        <v>11</v>
      </c>
      <c r="B18" s="2" t="s">
        <v>46</v>
      </c>
      <c r="C18" s="3" t="s">
        <v>47</v>
      </c>
      <c r="D18" s="2" t="s">
        <v>48</v>
      </c>
      <c r="E18" s="10" t="s">
        <v>49</v>
      </c>
      <c r="F18" s="1"/>
      <c r="G18" s="59"/>
    </row>
    <row r="19" spans="1:7" ht="43.5" x14ac:dyDescent="0.35">
      <c r="A19" s="26">
        <v>12</v>
      </c>
      <c r="B19" s="2" t="s">
        <v>46</v>
      </c>
      <c r="C19" s="3" t="s">
        <v>50</v>
      </c>
      <c r="D19" s="2" t="s">
        <v>51</v>
      </c>
      <c r="E19" s="10" t="s">
        <v>284</v>
      </c>
      <c r="F19" s="1"/>
      <c r="G19" s="59"/>
    </row>
    <row r="20" spans="1:7" ht="43.5" x14ac:dyDescent="0.35">
      <c r="A20" s="26">
        <v>13</v>
      </c>
      <c r="B20" s="2" t="s">
        <v>46</v>
      </c>
      <c r="C20" s="3" t="s">
        <v>50</v>
      </c>
      <c r="D20" s="2" t="s">
        <v>51</v>
      </c>
      <c r="E20" s="10" t="s">
        <v>52</v>
      </c>
      <c r="F20" s="1"/>
      <c r="G20" s="59"/>
    </row>
    <row r="21" spans="1:7" ht="58" x14ac:dyDescent="0.35">
      <c r="A21" s="26">
        <v>14</v>
      </c>
      <c r="B21" s="2" t="s">
        <v>46</v>
      </c>
      <c r="C21" s="3" t="s">
        <v>53</v>
      </c>
      <c r="D21" s="2" t="s">
        <v>54</v>
      </c>
      <c r="E21" s="10" t="s">
        <v>285</v>
      </c>
      <c r="F21" s="1"/>
      <c r="G21" s="59"/>
    </row>
    <row r="22" spans="1:7" ht="43.5" x14ac:dyDescent="0.35">
      <c r="A22" s="26">
        <v>15</v>
      </c>
      <c r="B22" s="2" t="s">
        <v>46</v>
      </c>
      <c r="C22" s="3" t="s">
        <v>55</v>
      </c>
      <c r="D22" s="2" t="s">
        <v>56</v>
      </c>
      <c r="E22" s="10" t="s">
        <v>57</v>
      </c>
      <c r="F22" s="1"/>
      <c r="G22" s="59"/>
    </row>
    <row r="23" spans="1:7" ht="43.5" x14ac:dyDescent="0.35">
      <c r="A23" s="26">
        <v>16</v>
      </c>
      <c r="B23" s="2" t="s">
        <v>58</v>
      </c>
      <c r="C23" s="3">
        <v>8.1</v>
      </c>
      <c r="D23" s="2" t="s">
        <v>286</v>
      </c>
      <c r="E23" s="10" t="s">
        <v>389</v>
      </c>
      <c r="F23" s="1"/>
      <c r="G23" s="59"/>
    </row>
    <row r="24" spans="1:7" ht="29" x14ac:dyDescent="0.35">
      <c r="A24" s="26">
        <v>17</v>
      </c>
      <c r="B24" s="2" t="s">
        <v>58</v>
      </c>
      <c r="C24" s="3" t="s">
        <v>59</v>
      </c>
      <c r="D24" s="2" t="s">
        <v>60</v>
      </c>
      <c r="E24" s="10" t="s">
        <v>61</v>
      </c>
      <c r="F24" s="1"/>
      <c r="G24" s="59"/>
    </row>
    <row r="25" spans="1:7" ht="58" x14ac:dyDescent="0.35">
      <c r="A25" s="26">
        <v>18</v>
      </c>
      <c r="B25" s="2" t="s">
        <v>62</v>
      </c>
      <c r="C25" s="3" t="s">
        <v>63</v>
      </c>
      <c r="D25" s="2" t="s">
        <v>287</v>
      </c>
      <c r="E25" s="10" t="s">
        <v>390</v>
      </c>
      <c r="F25" s="1"/>
      <c r="G25" s="60"/>
    </row>
    <row r="26" spans="1:7" ht="58" x14ac:dyDescent="0.35">
      <c r="A26" s="26">
        <v>19</v>
      </c>
      <c r="B26" s="2" t="s">
        <v>62</v>
      </c>
      <c r="C26" s="3" t="s">
        <v>64</v>
      </c>
      <c r="D26" s="2" t="s">
        <v>290</v>
      </c>
      <c r="E26" s="10" t="s">
        <v>288</v>
      </c>
      <c r="F26" s="1"/>
      <c r="G26" s="59"/>
    </row>
    <row r="27" spans="1:7" ht="58" x14ac:dyDescent="0.35">
      <c r="A27" s="26">
        <v>20</v>
      </c>
      <c r="B27" s="2" t="s">
        <v>62</v>
      </c>
      <c r="C27" s="3" t="s">
        <v>65</v>
      </c>
      <c r="D27" s="2" t="s">
        <v>66</v>
      </c>
      <c r="E27" s="10" t="s">
        <v>391</v>
      </c>
      <c r="F27" s="1"/>
      <c r="G27" s="59"/>
    </row>
    <row r="28" spans="1:7" ht="43.5" x14ac:dyDescent="0.35">
      <c r="A28" s="26">
        <v>21</v>
      </c>
      <c r="B28" s="2" t="s">
        <v>67</v>
      </c>
      <c r="C28" s="3" t="s">
        <v>68</v>
      </c>
      <c r="D28" s="2" t="s">
        <v>291</v>
      </c>
      <c r="E28" s="10" t="s">
        <v>289</v>
      </c>
      <c r="F28" s="1"/>
      <c r="G28" s="59"/>
    </row>
    <row r="29" spans="1:7" ht="43.5" x14ac:dyDescent="0.35">
      <c r="A29" s="26">
        <v>22</v>
      </c>
      <c r="B29" s="2" t="s">
        <v>67</v>
      </c>
      <c r="C29" s="3" t="s">
        <v>68</v>
      </c>
      <c r="D29" s="2" t="s">
        <v>291</v>
      </c>
      <c r="E29" s="10" t="s">
        <v>293</v>
      </c>
      <c r="F29" s="1"/>
      <c r="G29" s="59"/>
    </row>
    <row r="30" spans="1:7" ht="29" x14ac:dyDescent="0.35">
      <c r="A30" s="26">
        <v>23</v>
      </c>
      <c r="B30" s="2" t="s">
        <v>67</v>
      </c>
      <c r="C30" s="3" t="s">
        <v>69</v>
      </c>
      <c r="D30" s="2" t="s">
        <v>292</v>
      </c>
      <c r="E30" s="10" t="s">
        <v>294</v>
      </c>
      <c r="F30" s="1"/>
      <c r="G30" s="59"/>
    </row>
    <row r="31" spans="1:7" ht="29" x14ac:dyDescent="0.35">
      <c r="A31" s="26">
        <v>24</v>
      </c>
      <c r="B31" s="2" t="s">
        <v>67</v>
      </c>
      <c r="C31" s="3" t="s">
        <v>70</v>
      </c>
      <c r="D31" s="2" t="s">
        <v>295</v>
      </c>
      <c r="E31" s="10" t="s">
        <v>296</v>
      </c>
      <c r="F31" s="1"/>
      <c r="G31" s="59"/>
    </row>
    <row r="32" spans="1:7" ht="29" x14ac:dyDescent="0.35">
      <c r="A32" s="26">
        <v>25</v>
      </c>
      <c r="B32" s="2" t="s">
        <v>71</v>
      </c>
      <c r="C32" s="3" t="s">
        <v>72</v>
      </c>
      <c r="D32" s="2" t="s">
        <v>297</v>
      </c>
      <c r="E32" s="10" t="s">
        <v>298</v>
      </c>
      <c r="F32" s="1"/>
      <c r="G32" s="59"/>
    </row>
    <row r="33" spans="1:7" x14ac:dyDescent="0.35">
      <c r="A33" s="26">
        <v>26</v>
      </c>
      <c r="B33" s="2" t="s">
        <v>71</v>
      </c>
      <c r="C33" s="3" t="s">
        <v>73</v>
      </c>
      <c r="D33" s="2" t="s">
        <v>299</v>
      </c>
      <c r="E33" s="10" t="s">
        <v>74</v>
      </c>
      <c r="F33" s="1"/>
      <c r="G33" s="59"/>
    </row>
    <row r="34" spans="1:7" ht="43.5" x14ac:dyDescent="0.35">
      <c r="A34" s="26">
        <v>27</v>
      </c>
      <c r="B34" s="2" t="s">
        <v>71</v>
      </c>
      <c r="C34" s="3" t="s">
        <v>73</v>
      </c>
      <c r="D34" s="2" t="s">
        <v>299</v>
      </c>
      <c r="E34" s="10" t="s">
        <v>75</v>
      </c>
      <c r="F34" s="1"/>
      <c r="G34" s="59"/>
    </row>
    <row r="35" spans="1:7" ht="43.5" x14ac:dyDescent="0.35">
      <c r="A35" s="26">
        <v>28</v>
      </c>
      <c r="B35" s="2" t="s">
        <v>71</v>
      </c>
      <c r="C35" s="3" t="s">
        <v>76</v>
      </c>
      <c r="D35" s="2" t="s">
        <v>300</v>
      </c>
      <c r="E35" s="10" t="s">
        <v>301</v>
      </c>
      <c r="F35" s="1"/>
      <c r="G35" s="59"/>
    </row>
    <row r="36" spans="1:7" ht="58" x14ac:dyDescent="0.35">
      <c r="A36" s="26">
        <v>29</v>
      </c>
      <c r="B36" s="2" t="s">
        <v>71</v>
      </c>
      <c r="C36" s="3" t="s">
        <v>76</v>
      </c>
      <c r="D36" s="2" t="s">
        <v>300</v>
      </c>
      <c r="E36" s="10" t="s">
        <v>302</v>
      </c>
      <c r="F36" s="1"/>
      <c r="G36" s="59"/>
    </row>
    <row r="37" spans="1:7" ht="29" x14ac:dyDescent="0.35">
      <c r="A37" s="26">
        <v>30</v>
      </c>
      <c r="B37" s="2" t="s">
        <v>71</v>
      </c>
      <c r="C37" s="3" t="s">
        <v>77</v>
      </c>
      <c r="D37" s="2" t="s">
        <v>392</v>
      </c>
      <c r="E37" s="10" t="s">
        <v>303</v>
      </c>
      <c r="F37" s="1"/>
      <c r="G37" s="59"/>
    </row>
    <row r="38" spans="1:7" ht="58" x14ac:dyDescent="0.35">
      <c r="A38" s="26">
        <v>31</v>
      </c>
      <c r="B38" s="2" t="s">
        <v>71</v>
      </c>
      <c r="C38" s="3" t="s">
        <v>77</v>
      </c>
      <c r="D38" s="2" t="s">
        <v>392</v>
      </c>
      <c r="E38" s="10" t="s">
        <v>306</v>
      </c>
      <c r="F38" s="1"/>
      <c r="G38" s="59"/>
    </row>
    <row r="39" spans="1:7" ht="29" x14ac:dyDescent="0.35">
      <c r="A39" s="26">
        <v>32</v>
      </c>
      <c r="B39" s="2" t="s">
        <v>71</v>
      </c>
      <c r="C39" s="3" t="s">
        <v>78</v>
      </c>
      <c r="D39" s="2" t="s">
        <v>304</v>
      </c>
      <c r="E39" s="10" t="s">
        <v>79</v>
      </c>
      <c r="F39" s="1"/>
      <c r="G39" s="59"/>
    </row>
    <row r="40" spans="1:7" ht="58" x14ac:dyDescent="0.35">
      <c r="A40" s="26">
        <v>33</v>
      </c>
      <c r="B40" s="2" t="s">
        <v>71</v>
      </c>
      <c r="C40" s="3" t="s">
        <v>80</v>
      </c>
      <c r="D40" s="2" t="s">
        <v>305</v>
      </c>
      <c r="E40" s="10" t="s">
        <v>393</v>
      </c>
      <c r="F40" s="1"/>
      <c r="G40" s="59"/>
    </row>
    <row r="41" spans="1:7" ht="29" x14ac:dyDescent="0.35">
      <c r="A41" s="26">
        <v>34</v>
      </c>
      <c r="B41" s="2" t="s">
        <v>71</v>
      </c>
      <c r="C41" s="3" t="s">
        <v>81</v>
      </c>
      <c r="D41" s="2" t="s">
        <v>307</v>
      </c>
      <c r="E41" s="10" t="s">
        <v>308</v>
      </c>
      <c r="F41" s="1"/>
      <c r="G41" s="59"/>
    </row>
    <row r="42" spans="1:7" ht="29" x14ac:dyDescent="0.35">
      <c r="A42" s="26">
        <v>35</v>
      </c>
      <c r="B42" s="2" t="s">
        <v>71</v>
      </c>
      <c r="C42" s="3" t="s">
        <v>81</v>
      </c>
      <c r="D42" s="2" t="s">
        <v>307</v>
      </c>
      <c r="E42" s="10" t="s">
        <v>309</v>
      </c>
      <c r="F42" s="1"/>
      <c r="G42" s="59"/>
    </row>
    <row r="43" spans="1:7" ht="29" x14ac:dyDescent="0.35">
      <c r="A43" s="26">
        <v>36</v>
      </c>
      <c r="B43" s="2" t="s">
        <v>71</v>
      </c>
      <c r="C43" s="3" t="s">
        <v>81</v>
      </c>
      <c r="D43" s="2" t="s">
        <v>307</v>
      </c>
      <c r="E43" s="10" t="s">
        <v>310</v>
      </c>
      <c r="F43" s="1"/>
      <c r="G43" s="59"/>
    </row>
    <row r="44" spans="1:7" ht="29" x14ac:dyDescent="0.35">
      <c r="A44" s="26">
        <v>37</v>
      </c>
      <c r="B44" s="2" t="s">
        <v>71</v>
      </c>
      <c r="C44" s="3" t="s">
        <v>82</v>
      </c>
      <c r="D44" s="2" t="s">
        <v>312</v>
      </c>
      <c r="E44" s="10" t="s">
        <v>311</v>
      </c>
      <c r="F44" s="1"/>
      <c r="G44" s="59"/>
    </row>
    <row r="45" spans="1:7" ht="58" x14ac:dyDescent="0.35">
      <c r="A45" s="26">
        <v>38</v>
      </c>
      <c r="B45" s="2" t="s">
        <v>71</v>
      </c>
      <c r="C45" s="3" t="s">
        <v>82</v>
      </c>
      <c r="D45" s="2" t="s">
        <v>312</v>
      </c>
      <c r="E45" s="10" t="s">
        <v>313</v>
      </c>
      <c r="F45" s="1"/>
      <c r="G45" s="59"/>
    </row>
    <row r="46" spans="1:7" ht="58" x14ac:dyDescent="0.35">
      <c r="A46" s="26">
        <v>39</v>
      </c>
      <c r="B46" s="2" t="s">
        <v>71</v>
      </c>
      <c r="C46" s="3" t="s">
        <v>82</v>
      </c>
      <c r="D46" s="2" t="s">
        <v>312</v>
      </c>
      <c r="E46" s="10" t="s">
        <v>314</v>
      </c>
      <c r="F46" s="1"/>
      <c r="G46" s="59"/>
    </row>
    <row r="47" spans="1:7" ht="29" x14ac:dyDescent="0.35">
      <c r="A47" s="26">
        <v>40</v>
      </c>
      <c r="B47" s="2" t="s">
        <v>71</v>
      </c>
      <c r="C47" s="3" t="s">
        <v>82</v>
      </c>
      <c r="D47" s="2" t="s">
        <v>312</v>
      </c>
      <c r="E47" s="10" t="s">
        <v>315</v>
      </c>
      <c r="F47" s="1"/>
      <c r="G47" s="59"/>
    </row>
    <row r="48" spans="1:7" x14ac:dyDescent="0.35">
      <c r="A48" s="26">
        <v>41</v>
      </c>
      <c r="B48" s="2" t="s">
        <v>71</v>
      </c>
      <c r="C48" s="3" t="s">
        <v>83</v>
      </c>
      <c r="D48" s="2" t="s">
        <v>316</v>
      </c>
      <c r="E48" s="10" t="s">
        <v>84</v>
      </c>
      <c r="F48" s="1"/>
      <c r="G48" s="59"/>
    </row>
    <row r="49" spans="1:7" ht="29" x14ac:dyDescent="0.35">
      <c r="A49" s="26">
        <v>42</v>
      </c>
      <c r="B49" s="2" t="s">
        <v>85</v>
      </c>
      <c r="C49" s="3" t="s">
        <v>86</v>
      </c>
      <c r="D49" s="2" t="s">
        <v>317</v>
      </c>
      <c r="E49" s="10" t="s">
        <v>318</v>
      </c>
      <c r="F49" s="1"/>
      <c r="G49" s="59"/>
    </row>
    <row r="50" spans="1:7" x14ac:dyDescent="0.35">
      <c r="A50" s="26">
        <v>43</v>
      </c>
      <c r="B50" s="2" t="s">
        <v>85</v>
      </c>
      <c r="C50" s="3" t="s">
        <v>87</v>
      </c>
      <c r="D50" s="2" t="s">
        <v>88</v>
      </c>
      <c r="E50" s="10" t="s">
        <v>89</v>
      </c>
      <c r="F50" s="1"/>
      <c r="G50" s="59"/>
    </row>
    <row r="51" spans="1:7" ht="43.5" x14ac:dyDescent="0.35">
      <c r="A51" s="26">
        <v>44</v>
      </c>
      <c r="B51" s="2" t="s">
        <v>85</v>
      </c>
      <c r="C51" s="3" t="s">
        <v>87</v>
      </c>
      <c r="D51" s="2" t="s">
        <v>319</v>
      </c>
      <c r="E51" s="10" t="s">
        <v>320</v>
      </c>
      <c r="F51" s="1"/>
      <c r="G51" s="59"/>
    </row>
    <row r="52" spans="1:7" ht="29" x14ac:dyDescent="0.35">
      <c r="A52" s="26">
        <v>45</v>
      </c>
      <c r="B52" s="2" t="s">
        <v>90</v>
      </c>
      <c r="C52" s="3" t="s">
        <v>91</v>
      </c>
      <c r="D52" s="2" t="s">
        <v>321</v>
      </c>
      <c r="E52" s="10" t="s">
        <v>322</v>
      </c>
      <c r="F52" s="1"/>
      <c r="G52" s="59"/>
    </row>
    <row r="53" spans="1:7" ht="43.5" x14ac:dyDescent="0.35">
      <c r="A53" s="26">
        <v>46</v>
      </c>
      <c r="B53" s="2" t="s">
        <v>90</v>
      </c>
      <c r="C53" s="3" t="s">
        <v>92</v>
      </c>
      <c r="D53" s="2" t="s">
        <v>323</v>
      </c>
      <c r="E53" s="10" t="s">
        <v>324</v>
      </c>
      <c r="F53" s="1"/>
      <c r="G53" s="59"/>
    </row>
    <row r="54" spans="1:7" ht="43.5" x14ac:dyDescent="0.35">
      <c r="A54" s="26">
        <v>47</v>
      </c>
      <c r="B54" s="2" t="s">
        <v>90</v>
      </c>
      <c r="C54" s="3" t="s">
        <v>93</v>
      </c>
      <c r="D54" s="2" t="s">
        <v>94</v>
      </c>
      <c r="E54" s="10" t="s">
        <v>325</v>
      </c>
      <c r="F54" s="1"/>
      <c r="G54" s="59"/>
    </row>
    <row r="55" spans="1:7" ht="43.5" x14ac:dyDescent="0.35">
      <c r="A55" s="26">
        <v>48</v>
      </c>
      <c r="B55" s="2" t="s">
        <v>90</v>
      </c>
      <c r="C55" s="3" t="s">
        <v>95</v>
      </c>
      <c r="D55" s="2" t="s">
        <v>96</v>
      </c>
      <c r="E55" s="10" t="s">
        <v>326</v>
      </c>
      <c r="F55" s="1"/>
      <c r="G55" s="59"/>
    </row>
    <row r="56" spans="1:7" ht="29" x14ac:dyDescent="0.35">
      <c r="A56" s="26">
        <v>49</v>
      </c>
      <c r="B56" s="2" t="s">
        <v>97</v>
      </c>
      <c r="C56" s="3" t="s">
        <v>98</v>
      </c>
      <c r="D56" s="2" t="s">
        <v>99</v>
      </c>
      <c r="E56" s="10" t="s">
        <v>327</v>
      </c>
      <c r="F56" s="1"/>
      <c r="G56" s="59"/>
    </row>
    <row r="57" spans="1:7" ht="29" x14ac:dyDescent="0.35">
      <c r="A57" s="26">
        <v>50</v>
      </c>
      <c r="B57" s="2" t="s">
        <v>97</v>
      </c>
      <c r="C57" s="3" t="s">
        <v>100</v>
      </c>
      <c r="D57" s="2" t="s">
        <v>101</v>
      </c>
      <c r="E57" s="10" t="s">
        <v>328</v>
      </c>
      <c r="F57" s="1"/>
      <c r="G57" s="59"/>
    </row>
    <row r="58" spans="1:7" ht="29" x14ac:dyDescent="0.35">
      <c r="A58" s="26">
        <v>51</v>
      </c>
      <c r="B58" s="2" t="s">
        <v>97</v>
      </c>
      <c r="C58" s="3" t="s">
        <v>102</v>
      </c>
      <c r="D58" s="2" t="s">
        <v>103</v>
      </c>
      <c r="E58" s="10" t="s">
        <v>329</v>
      </c>
      <c r="F58" s="1"/>
      <c r="G58" s="59"/>
    </row>
    <row r="59" spans="1:7" ht="43.5" x14ac:dyDescent="0.35">
      <c r="A59" s="26">
        <v>52</v>
      </c>
      <c r="B59" s="2" t="s">
        <v>97</v>
      </c>
      <c r="C59" s="3" t="s">
        <v>104</v>
      </c>
      <c r="D59" s="2" t="s">
        <v>105</v>
      </c>
      <c r="E59" s="10" t="s">
        <v>330</v>
      </c>
      <c r="F59" s="1"/>
      <c r="G59" s="59"/>
    </row>
    <row r="60" spans="1:7" ht="43.5" x14ac:dyDescent="0.35">
      <c r="A60" s="26">
        <v>53</v>
      </c>
      <c r="B60" s="2" t="s">
        <v>97</v>
      </c>
      <c r="C60" s="3" t="s">
        <v>106</v>
      </c>
      <c r="D60" s="2" t="s">
        <v>331</v>
      </c>
      <c r="E60" s="10" t="s">
        <v>332</v>
      </c>
      <c r="F60" s="1"/>
      <c r="G60" s="59"/>
    </row>
    <row r="61" spans="1:7" ht="29" x14ac:dyDescent="0.35">
      <c r="A61" s="26">
        <v>54</v>
      </c>
      <c r="B61" s="2" t="s">
        <v>107</v>
      </c>
      <c r="C61" s="3" t="s">
        <v>108</v>
      </c>
      <c r="D61" s="2" t="s">
        <v>334</v>
      </c>
      <c r="E61" s="10" t="s">
        <v>333</v>
      </c>
      <c r="F61" s="1"/>
      <c r="G61" s="59"/>
    </row>
    <row r="62" spans="1:7" ht="43.5" x14ac:dyDescent="0.35">
      <c r="A62" s="26">
        <v>55</v>
      </c>
      <c r="B62" s="2" t="s">
        <v>107</v>
      </c>
      <c r="C62" s="3" t="s">
        <v>109</v>
      </c>
      <c r="D62" s="2" t="s">
        <v>335</v>
      </c>
      <c r="E62" s="10" t="s">
        <v>336</v>
      </c>
      <c r="F62" s="1"/>
      <c r="G62" s="59"/>
    </row>
    <row r="63" spans="1:7" ht="43.5" x14ac:dyDescent="0.35">
      <c r="A63" s="26">
        <v>56</v>
      </c>
      <c r="B63" s="2" t="s">
        <v>107</v>
      </c>
      <c r="C63" s="3" t="s">
        <v>110</v>
      </c>
      <c r="D63" s="2" t="s">
        <v>337</v>
      </c>
      <c r="E63" s="10" t="s">
        <v>338</v>
      </c>
      <c r="F63" s="1"/>
      <c r="G63" s="59"/>
    </row>
    <row r="64" spans="1:7" ht="43.5" x14ac:dyDescent="0.35">
      <c r="A64" s="26">
        <v>57</v>
      </c>
      <c r="B64" s="2" t="s">
        <v>107</v>
      </c>
      <c r="C64" s="3" t="s">
        <v>111</v>
      </c>
      <c r="D64" s="2" t="s">
        <v>339</v>
      </c>
      <c r="E64" s="10" t="s">
        <v>340</v>
      </c>
      <c r="F64" s="1"/>
      <c r="G64" s="59"/>
    </row>
    <row r="65" spans="1:7" ht="43.5" x14ac:dyDescent="0.35">
      <c r="A65" s="26">
        <v>58</v>
      </c>
      <c r="B65" s="2" t="s">
        <v>107</v>
      </c>
      <c r="C65" s="3" t="s">
        <v>112</v>
      </c>
      <c r="D65" s="2" t="s">
        <v>113</v>
      </c>
      <c r="E65" s="10" t="s">
        <v>341</v>
      </c>
      <c r="F65" s="1"/>
      <c r="G65" s="59"/>
    </row>
    <row r="66" spans="1:7" ht="43.5" x14ac:dyDescent="0.35">
      <c r="A66" s="26">
        <v>59</v>
      </c>
      <c r="B66" s="2" t="s">
        <v>107</v>
      </c>
      <c r="C66" s="3" t="s">
        <v>114</v>
      </c>
      <c r="D66" s="2" t="s">
        <v>342</v>
      </c>
      <c r="E66" s="10" t="s">
        <v>394</v>
      </c>
      <c r="F66" s="1"/>
      <c r="G66" s="59"/>
    </row>
    <row r="67" spans="1:7" ht="29" x14ac:dyDescent="0.35">
      <c r="A67" s="26">
        <v>60</v>
      </c>
      <c r="B67" s="2" t="s">
        <v>107</v>
      </c>
      <c r="C67" s="3" t="s">
        <v>115</v>
      </c>
      <c r="D67" s="2" t="s">
        <v>343</v>
      </c>
      <c r="E67" s="10" t="s">
        <v>344</v>
      </c>
      <c r="F67" s="1"/>
      <c r="G67" s="59"/>
    </row>
    <row r="68" spans="1:7" ht="29" x14ac:dyDescent="0.35">
      <c r="A68" s="26">
        <v>61</v>
      </c>
      <c r="B68" s="2" t="s">
        <v>107</v>
      </c>
      <c r="C68" s="3" t="s">
        <v>116</v>
      </c>
      <c r="D68" s="2" t="s">
        <v>345</v>
      </c>
      <c r="E68" s="10" t="s">
        <v>346</v>
      </c>
      <c r="F68" s="1"/>
      <c r="G68" s="59"/>
    </row>
    <row r="69" spans="1:7" ht="29" x14ac:dyDescent="0.35">
      <c r="A69" s="26">
        <v>62</v>
      </c>
      <c r="B69" s="2" t="s">
        <v>107</v>
      </c>
      <c r="C69" s="3" t="s">
        <v>117</v>
      </c>
      <c r="D69" s="2" t="s">
        <v>118</v>
      </c>
      <c r="E69" s="10" t="s">
        <v>347</v>
      </c>
      <c r="F69" s="1"/>
      <c r="G69" s="59"/>
    </row>
    <row r="70" spans="1:7" ht="58" x14ac:dyDescent="0.35">
      <c r="A70" s="26">
        <v>63</v>
      </c>
      <c r="B70" s="2" t="s">
        <v>107</v>
      </c>
      <c r="C70" s="3" t="s">
        <v>119</v>
      </c>
      <c r="D70" s="2" t="s">
        <v>348</v>
      </c>
      <c r="E70" s="10" t="s">
        <v>349</v>
      </c>
      <c r="F70" s="1"/>
      <c r="G70" s="59"/>
    </row>
    <row r="71" spans="1:7" ht="43.5" x14ac:dyDescent="0.35">
      <c r="A71" s="26">
        <v>64</v>
      </c>
      <c r="B71" s="2" t="s">
        <v>120</v>
      </c>
      <c r="C71" s="3" t="s">
        <v>121</v>
      </c>
      <c r="D71" s="2" t="s">
        <v>350</v>
      </c>
      <c r="E71" s="10" t="s">
        <v>395</v>
      </c>
      <c r="F71" s="1"/>
      <c r="G71" s="59"/>
    </row>
    <row r="72" spans="1:7" ht="58" x14ac:dyDescent="0.35">
      <c r="A72" s="26">
        <v>65</v>
      </c>
      <c r="B72" s="2" t="s">
        <v>120</v>
      </c>
      <c r="C72" s="3" t="s">
        <v>121</v>
      </c>
      <c r="D72" s="2" t="s">
        <v>350</v>
      </c>
      <c r="E72" s="10" t="s">
        <v>351</v>
      </c>
      <c r="F72" s="1"/>
      <c r="G72" s="59"/>
    </row>
    <row r="73" spans="1:7" x14ac:dyDescent="0.35">
      <c r="A73" s="26">
        <v>66</v>
      </c>
      <c r="B73" s="2" t="s">
        <v>120</v>
      </c>
      <c r="C73" s="3" t="s">
        <v>121</v>
      </c>
      <c r="D73" s="2" t="s">
        <v>350</v>
      </c>
      <c r="E73" s="10" t="s">
        <v>352</v>
      </c>
      <c r="F73" s="1"/>
      <c r="G73" s="59"/>
    </row>
    <row r="74" spans="1:7" ht="29" x14ac:dyDescent="0.35">
      <c r="A74" s="26">
        <v>67</v>
      </c>
      <c r="B74" s="2" t="s">
        <v>120</v>
      </c>
      <c r="C74" s="3" t="s">
        <v>122</v>
      </c>
      <c r="D74" s="2" t="s">
        <v>123</v>
      </c>
      <c r="E74" s="10" t="s">
        <v>396</v>
      </c>
      <c r="F74" s="1"/>
      <c r="G74" s="59"/>
    </row>
    <row r="75" spans="1:7" ht="58" x14ac:dyDescent="0.35">
      <c r="A75" s="26">
        <v>68</v>
      </c>
      <c r="B75" s="2" t="s">
        <v>120</v>
      </c>
      <c r="C75" s="3" t="s">
        <v>124</v>
      </c>
      <c r="D75" s="2" t="s">
        <v>125</v>
      </c>
      <c r="E75" s="10" t="s">
        <v>397</v>
      </c>
      <c r="F75" s="1"/>
      <c r="G75" s="59"/>
    </row>
    <row r="76" spans="1:7" ht="29" x14ac:dyDescent="0.35">
      <c r="A76" s="26">
        <v>69</v>
      </c>
      <c r="B76" s="2" t="s">
        <v>120</v>
      </c>
      <c r="C76" s="3" t="s">
        <v>126</v>
      </c>
      <c r="D76" s="2" t="s">
        <v>353</v>
      </c>
      <c r="E76" s="10" t="s">
        <v>354</v>
      </c>
      <c r="F76" s="1"/>
      <c r="G76" s="59"/>
    </row>
    <row r="77" spans="1:7" ht="43.5" x14ac:dyDescent="0.35">
      <c r="A77" s="26">
        <v>70</v>
      </c>
      <c r="B77" s="2" t="s">
        <v>127</v>
      </c>
      <c r="C77" s="3" t="s">
        <v>128</v>
      </c>
      <c r="D77" s="2" t="s">
        <v>129</v>
      </c>
      <c r="E77" s="10" t="s">
        <v>355</v>
      </c>
      <c r="F77" s="1"/>
      <c r="G77" s="59"/>
    </row>
    <row r="78" spans="1:7" ht="58" x14ac:dyDescent="0.35">
      <c r="A78" s="26">
        <v>71</v>
      </c>
      <c r="B78" s="2" t="s">
        <v>127</v>
      </c>
      <c r="C78" s="3" t="s">
        <v>130</v>
      </c>
      <c r="D78" s="2" t="s">
        <v>131</v>
      </c>
      <c r="E78" s="10" t="s">
        <v>356</v>
      </c>
      <c r="F78" s="1"/>
      <c r="G78" s="59"/>
    </row>
    <row r="79" spans="1:7" ht="29" x14ac:dyDescent="0.35">
      <c r="A79" s="26">
        <v>72</v>
      </c>
      <c r="B79" s="2" t="s">
        <v>127</v>
      </c>
      <c r="C79" s="3" t="s">
        <v>132</v>
      </c>
      <c r="D79" s="2" t="s">
        <v>357</v>
      </c>
      <c r="E79" s="10" t="s">
        <v>358</v>
      </c>
      <c r="F79" s="1"/>
      <c r="G79" s="59"/>
    </row>
    <row r="80" spans="1:7" ht="29" x14ac:dyDescent="0.35">
      <c r="A80" s="26">
        <v>73</v>
      </c>
      <c r="B80" s="2" t="s">
        <v>127</v>
      </c>
      <c r="C80" s="3" t="s">
        <v>133</v>
      </c>
      <c r="D80" s="2" t="s">
        <v>134</v>
      </c>
      <c r="E80" s="10" t="s">
        <v>359</v>
      </c>
      <c r="F80" s="1"/>
      <c r="G80" s="59"/>
    </row>
    <row r="81" spans="1:7" ht="72.5" x14ac:dyDescent="0.35">
      <c r="A81" s="26">
        <v>74</v>
      </c>
      <c r="B81" s="2" t="s">
        <v>127</v>
      </c>
      <c r="C81" s="3" t="s">
        <v>135</v>
      </c>
      <c r="D81" s="2" t="s">
        <v>136</v>
      </c>
      <c r="E81" s="10" t="s">
        <v>360</v>
      </c>
      <c r="F81" s="1"/>
      <c r="G81" s="59"/>
    </row>
    <row r="82" spans="1:7" ht="29" x14ac:dyDescent="0.35">
      <c r="A82" s="26">
        <v>75</v>
      </c>
      <c r="B82" s="2" t="s">
        <v>127</v>
      </c>
      <c r="C82" s="3" t="s">
        <v>137</v>
      </c>
      <c r="D82" s="2" t="s">
        <v>361</v>
      </c>
      <c r="E82" s="10" t="s">
        <v>362</v>
      </c>
      <c r="F82" s="1"/>
      <c r="G82" s="59"/>
    </row>
    <row r="83" spans="1:7" ht="29" x14ac:dyDescent="0.35">
      <c r="A83" s="26">
        <v>76</v>
      </c>
      <c r="B83" s="2" t="s">
        <v>138</v>
      </c>
      <c r="C83" s="3" t="s">
        <v>139</v>
      </c>
      <c r="D83" s="2" t="s">
        <v>140</v>
      </c>
      <c r="E83" s="10" t="s">
        <v>363</v>
      </c>
      <c r="F83" s="1"/>
      <c r="G83" s="59"/>
    </row>
    <row r="84" spans="1:7" ht="43.5" x14ac:dyDescent="0.35">
      <c r="A84" s="26">
        <v>77</v>
      </c>
      <c r="B84" s="2" t="s">
        <v>138</v>
      </c>
      <c r="C84" s="3" t="s">
        <v>139</v>
      </c>
      <c r="D84" s="2" t="s">
        <v>364</v>
      </c>
      <c r="E84" s="10" t="s">
        <v>365</v>
      </c>
      <c r="F84" s="1"/>
      <c r="G84" s="59"/>
    </row>
    <row r="85" spans="1:7" ht="29" x14ac:dyDescent="0.35">
      <c r="A85" s="26">
        <v>78</v>
      </c>
      <c r="B85" s="2" t="s">
        <v>138</v>
      </c>
      <c r="C85" s="3" t="s">
        <v>139</v>
      </c>
      <c r="D85" s="2" t="s">
        <v>364</v>
      </c>
      <c r="E85" s="10" t="s">
        <v>366</v>
      </c>
      <c r="F85" s="1"/>
      <c r="G85" s="59"/>
    </row>
    <row r="86" spans="1:7" x14ac:dyDescent="0.35">
      <c r="A86" s="26">
        <v>79</v>
      </c>
      <c r="B86" s="2" t="s">
        <v>138</v>
      </c>
      <c r="C86" s="3" t="s">
        <v>141</v>
      </c>
      <c r="D86" s="2" t="s">
        <v>142</v>
      </c>
      <c r="E86" s="10" t="s">
        <v>143</v>
      </c>
      <c r="F86" s="1"/>
      <c r="G86" s="59"/>
    </row>
    <row r="87" spans="1:7" ht="29" x14ac:dyDescent="0.35">
      <c r="A87" s="26">
        <v>80</v>
      </c>
      <c r="B87" s="2" t="s">
        <v>372</v>
      </c>
      <c r="C87" s="3" t="s">
        <v>144</v>
      </c>
      <c r="D87" s="2" t="s">
        <v>145</v>
      </c>
      <c r="E87" s="10" t="s">
        <v>367</v>
      </c>
      <c r="F87" s="1"/>
      <c r="G87" s="59"/>
    </row>
    <row r="88" spans="1:7" ht="43.5" x14ac:dyDescent="0.35">
      <c r="A88" s="26">
        <v>81</v>
      </c>
      <c r="B88" s="2" t="s">
        <v>372</v>
      </c>
      <c r="C88" s="3" t="s">
        <v>146</v>
      </c>
      <c r="D88" s="2" t="s">
        <v>368</v>
      </c>
      <c r="E88" s="10" t="s">
        <v>147</v>
      </c>
      <c r="F88" s="1"/>
      <c r="G88" s="59"/>
    </row>
    <row r="89" spans="1:7" ht="43.5" x14ac:dyDescent="0.35">
      <c r="A89" s="26">
        <v>82</v>
      </c>
      <c r="B89" s="2" t="s">
        <v>372</v>
      </c>
      <c r="C89" s="3" t="s">
        <v>146</v>
      </c>
      <c r="D89" s="2" t="s">
        <v>369</v>
      </c>
      <c r="E89" s="10" t="s">
        <v>370</v>
      </c>
      <c r="F89" s="1"/>
      <c r="G89" s="59"/>
    </row>
    <row r="90" spans="1:7" ht="29" x14ac:dyDescent="0.35">
      <c r="A90" s="26">
        <v>83</v>
      </c>
      <c r="B90" s="2" t="s">
        <v>372</v>
      </c>
      <c r="C90" s="3" t="s">
        <v>148</v>
      </c>
      <c r="D90" s="2" t="s">
        <v>371</v>
      </c>
      <c r="E90" s="10" t="s">
        <v>373</v>
      </c>
      <c r="F90" s="1"/>
      <c r="G90" s="59"/>
    </row>
    <row r="91" spans="1:7" ht="43.5" x14ac:dyDescent="0.35">
      <c r="A91" s="26">
        <v>84</v>
      </c>
      <c r="B91" s="2" t="s">
        <v>374</v>
      </c>
      <c r="C91" s="3" t="s">
        <v>149</v>
      </c>
      <c r="D91" s="2" t="s">
        <v>375</v>
      </c>
      <c r="E91" s="10" t="s">
        <v>398</v>
      </c>
      <c r="F91" s="1"/>
      <c r="G91" s="59"/>
    </row>
    <row r="92" spans="1:7" ht="43.5" x14ac:dyDescent="0.35">
      <c r="A92" s="26">
        <v>85</v>
      </c>
      <c r="B92" s="2" t="s">
        <v>150</v>
      </c>
      <c r="C92" s="3" t="s">
        <v>151</v>
      </c>
      <c r="D92" s="2" t="s">
        <v>376</v>
      </c>
      <c r="E92" s="10" t="s">
        <v>377</v>
      </c>
      <c r="F92" s="1"/>
      <c r="G92" s="59"/>
    </row>
    <row r="93" spans="1:7" ht="43.5" x14ac:dyDescent="0.35">
      <c r="A93" s="26">
        <v>86</v>
      </c>
      <c r="B93" s="2" t="s">
        <v>150</v>
      </c>
      <c r="C93" s="3" t="s">
        <v>152</v>
      </c>
      <c r="D93" s="2" t="s">
        <v>378</v>
      </c>
      <c r="E93" s="10" t="s">
        <v>379</v>
      </c>
      <c r="F93" s="1"/>
      <c r="G93" s="59"/>
    </row>
    <row r="94" spans="1:7" ht="43.5" x14ac:dyDescent="0.35">
      <c r="A94" s="26">
        <v>87</v>
      </c>
      <c r="B94" s="2" t="s">
        <v>150</v>
      </c>
      <c r="C94" s="3" t="s">
        <v>152</v>
      </c>
      <c r="D94" s="2" t="s">
        <v>378</v>
      </c>
      <c r="E94" s="10" t="s">
        <v>380</v>
      </c>
      <c r="F94" s="1"/>
      <c r="G94" s="59"/>
    </row>
    <row r="95" spans="1:7" ht="43.5" x14ac:dyDescent="0.35">
      <c r="A95" s="26">
        <v>88</v>
      </c>
      <c r="B95" s="2" t="s">
        <v>150</v>
      </c>
      <c r="C95" s="3" t="s">
        <v>152</v>
      </c>
      <c r="D95" s="2" t="s">
        <v>378</v>
      </c>
      <c r="E95" s="10" t="s">
        <v>381</v>
      </c>
      <c r="F95" s="1"/>
      <c r="G95" s="59"/>
    </row>
    <row r="96" spans="1:7" ht="29" x14ac:dyDescent="0.35">
      <c r="A96" s="26">
        <v>89</v>
      </c>
      <c r="B96" s="2" t="s">
        <v>150</v>
      </c>
      <c r="C96" s="3" t="s">
        <v>153</v>
      </c>
      <c r="D96" s="2" t="s">
        <v>382</v>
      </c>
      <c r="E96" s="10" t="s">
        <v>383</v>
      </c>
      <c r="F96" s="1"/>
      <c r="G96" s="59"/>
    </row>
    <row r="97" spans="1:7" ht="43.5" x14ac:dyDescent="0.35">
      <c r="A97" s="26">
        <v>90</v>
      </c>
      <c r="B97" s="2" t="s">
        <v>150</v>
      </c>
      <c r="C97" s="3" t="s">
        <v>154</v>
      </c>
      <c r="D97" s="2" t="s">
        <v>384</v>
      </c>
      <c r="E97" s="10" t="s">
        <v>399</v>
      </c>
      <c r="F97" s="1"/>
      <c r="G97" s="59"/>
    </row>
    <row r="98" spans="1:7" ht="58" x14ac:dyDescent="0.35">
      <c r="A98" s="26">
        <v>91</v>
      </c>
      <c r="B98" s="2" t="s">
        <v>150</v>
      </c>
      <c r="C98" s="3" t="s">
        <v>154</v>
      </c>
      <c r="D98" s="2" t="s">
        <v>384</v>
      </c>
      <c r="E98" s="10" t="s">
        <v>385</v>
      </c>
      <c r="F98" s="1"/>
      <c r="G98" s="59"/>
    </row>
    <row r="99" spans="1:7" ht="44" thickBot="1" x14ac:dyDescent="0.4">
      <c r="A99" s="27">
        <v>92</v>
      </c>
      <c r="B99" s="28" t="s">
        <v>150</v>
      </c>
      <c r="C99" s="29" t="s">
        <v>155</v>
      </c>
      <c r="D99" s="28" t="s">
        <v>156</v>
      </c>
      <c r="E99" s="30" t="s">
        <v>386</v>
      </c>
      <c r="F99" s="31"/>
      <c r="G99" s="61"/>
    </row>
    <row r="100" spans="1:7" ht="44" thickBot="1" x14ac:dyDescent="0.4">
      <c r="A100" s="27">
        <v>93</v>
      </c>
      <c r="B100" s="28" t="s">
        <v>405</v>
      </c>
      <c r="C100" s="29" t="s">
        <v>407</v>
      </c>
      <c r="D100" s="28" t="s">
        <v>406</v>
      </c>
      <c r="E100" s="30" t="s">
        <v>409</v>
      </c>
      <c r="F100" s="31"/>
      <c r="G100" s="61"/>
    </row>
    <row r="101" spans="1:7" ht="73" thickBot="1" x14ac:dyDescent="0.4">
      <c r="A101" s="27">
        <v>94</v>
      </c>
      <c r="B101" s="28" t="s">
        <v>405</v>
      </c>
      <c r="C101" s="29" t="s">
        <v>408</v>
      </c>
      <c r="D101" s="28" t="s">
        <v>406</v>
      </c>
      <c r="E101" s="30" t="s">
        <v>410</v>
      </c>
      <c r="F101" s="31"/>
      <c r="G101" s="61"/>
    </row>
  </sheetData>
  <mergeCells count="7">
    <mergeCell ref="B6:G6"/>
    <mergeCell ref="A3:A5"/>
    <mergeCell ref="A1:G1"/>
    <mergeCell ref="C3:G3"/>
    <mergeCell ref="C4:G4"/>
    <mergeCell ref="C5:G5"/>
    <mergeCell ref="A2:G2"/>
  </mergeCells>
  <conditionalFormatting sqref="C37:E37 C39:E41 B30:E32 B29:D29 B25:E28 B81 B74:E75 B79:E80 B49:E49 B50 B18 B22 B24 B76:B78 B82:D82 B83:E83 B84:B85 B23:E23 C95:E95 B35:D35 B94:B95 A8:E9 B19:E19 B20:D21 B72:B73 B51:E71 B86:E88 B90:E93 B89:D89 B96:E97 B99:E99 B98:D98 B10:E17 C38:D38 C44:E48 A10:A99 G8:G101 A100:E101">
    <cfRule type="expression" dxfId="32" priority="44">
      <formula>MOD(ROW(),2)=1</formula>
    </cfRule>
  </conditionalFormatting>
  <conditionalFormatting sqref="B33:E34">
    <cfRule type="expression" dxfId="31" priority="39">
      <formula>MOD(ROW(),2)=1</formula>
    </cfRule>
  </conditionalFormatting>
  <conditionalFormatting sqref="E35">
    <cfRule type="expression" dxfId="30" priority="38">
      <formula>MOD(ROW(),2)=1</formula>
    </cfRule>
  </conditionalFormatting>
  <conditionalFormatting sqref="E38">
    <cfRule type="expression" dxfId="29" priority="36">
      <formula>MOD(ROW(),2)=1</formula>
    </cfRule>
  </conditionalFormatting>
  <conditionalFormatting sqref="B44:B47 B37:B41">
    <cfRule type="expression" dxfId="28" priority="35">
      <formula>MOD(ROW(),2)=1</formula>
    </cfRule>
  </conditionalFormatting>
  <conditionalFormatting sqref="B48">
    <cfRule type="expression" dxfId="27" priority="34">
      <formula>MOD(ROW(),2)=1</formula>
    </cfRule>
  </conditionalFormatting>
  <conditionalFormatting sqref="C42:D43">
    <cfRule type="expression" dxfId="26" priority="32">
      <formula>MOD(ROW(),2)=1</formula>
    </cfRule>
  </conditionalFormatting>
  <conditionalFormatting sqref="B42:B43">
    <cfRule type="expression" dxfId="25" priority="31">
      <formula>MOD(ROW(),2)=1</formula>
    </cfRule>
  </conditionalFormatting>
  <conditionalFormatting sqref="E42:E43">
    <cfRule type="expression" dxfId="24" priority="30">
      <formula>MOD(ROW(),2)=1</formula>
    </cfRule>
  </conditionalFormatting>
  <conditionalFormatting sqref="C36:D36">
    <cfRule type="expression" dxfId="23" priority="29">
      <formula>MOD(ROW(),2)=1</formula>
    </cfRule>
  </conditionalFormatting>
  <conditionalFormatting sqref="B36">
    <cfRule type="expression" dxfId="22" priority="28">
      <formula>MOD(ROW(),2)=1</formula>
    </cfRule>
  </conditionalFormatting>
  <conditionalFormatting sqref="E36">
    <cfRule type="expression" dxfId="21" priority="27">
      <formula>MOD(ROW(),2)=1</formula>
    </cfRule>
  </conditionalFormatting>
  <conditionalFormatting sqref="E29">
    <cfRule type="expression" dxfId="20" priority="26">
      <formula>MOD(ROW(),2)=1</formula>
    </cfRule>
  </conditionalFormatting>
  <conditionalFormatting sqref="C24:E24">
    <cfRule type="expression" dxfId="19" priority="25">
      <formula>MOD(ROW(),2)=1</formula>
    </cfRule>
  </conditionalFormatting>
  <conditionalFormatting sqref="C81:E81">
    <cfRule type="expression" dxfId="18" priority="24">
      <formula>MOD(ROW(),2)=1</formula>
    </cfRule>
  </conditionalFormatting>
  <conditionalFormatting sqref="C72:E73">
    <cfRule type="expression" dxfId="17" priority="23">
      <formula>MOD(ROW(),2)=1</formula>
    </cfRule>
  </conditionalFormatting>
  <conditionalFormatting sqref="C76:E76">
    <cfRule type="expression" dxfId="16" priority="22">
      <formula>MOD(ROW(),2)=1</formula>
    </cfRule>
  </conditionalFormatting>
  <conditionalFormatting sqref="C50:E50">
    <cfRule type="expression" dxfId="15" priority="21">
      <formula>MOD(ROW(),2)=1</formula>
    </cfRule>
  </conditionalFormatting>
  <conditionalFormatting sqref="C94:E94">
    <cfRule type="expression" dxfId="14" priority="20">
      <formula>MOD(ROW(),2)=1</formula>
    </cfRule>
  </conditionalFormatting>
  <conditionalFormatting sqref="C18:E18">
    <cfRule type="expression" dxfId="13" priority="17">
      <formula>MOD(ROW(),2)=1</formula>
    </cfRule>
  </conditionalFormatting>
  <conditionalFormatting sqref="E21">
    <cfRule type="expression" dxfId="12" priority="16">
      <formula>MOD(ROW(),2)=1</formula>
    </cfRule>
  </conditionalFormatting>
  <conditionalFormatting sqref="C22:E22">
    <cfRule type="expression" dxfId="11" priority="15">
      <formula>MOD(ROW(),2)=1</formula>
    </cfRule>
  </conditionalFormatting>
  <conditionalFormatting sqref="C77:E77">
    <cfRule type="expression" dxfId="10" priority="13">
      <formula>MOD(ROW(),2)=1</formula>
    </cfRule>
  </conditionalFormatting>
  <conditionalFormatting sqref="C78:E78">
    <cfRule type="expression" dxfId="9" priority="12">
      <formula>MOD(ROW(),2)=1</formula>
    </cfRule>
  </conditionalFormatting>
  <conditionalFormatting sqref="E82">
    <cfRule type="expression" dxfId="8" priority="11">
      <formula>MOD(ROW(),2)=1</formula>
    </cfRule>
  </conditionalFormatting>
  <conditionalFormatting sqref="C84:E85">
    <cfRule type="expression" dxfId="7" priority="10">
      <formula>MOD(ROW(),2)=1</formula>
    </cfRule>
  </conditionalFormatting>
  <conditionalFormatting sqref="F8:F101">
    <cfRule type="cellIs" dxfId="6" priority="5" operator="equal">
      <formula>"N/A"</formula>
    </cfRule>
    <cfRule type="cellIs" dxfId="5" priority="6" operator="equal">
      <formula>"Partial"</formula>
    </cfRule>
    <cfRule type="cellIs" dxfId="4" priority="7" operator="equal">
      <formula>"No"</formula>
    </cfRule>
    <cfRule type="cellIs" dxfId="3" priority="8" operator="equal">
      <formula>"Yes"</formula>
    </cfRule>
  </conditionalFormatting>
  <conditionalFormatting sqref="E20">
    <cfRule type="expression" dxfId="2" priority="4">
      <formula>MOD(ROW(),2)=1</formula>
    </cfRule>
  </conditionalFormatting>
  <conditionalFormatting sqref="E89">
    <cfRule type="expression" dxfId="1" priority="2">
      <formula>MOD(ROW(),2)=1</formula>
    </cfRule>
  </conditionalFormatting>
  <conditionalFormatting sqref="E98">
    <cfRule type="expression" dxfId="0" priority="1">
      <formula>MOD(ROW(),2)=1</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A539B1E-3B99-431D-B514-222A0DD25E38}">
          <x14:formula1>
            <xm:f>Data!$A$2:$A$5</xm:f>
          </x14:formula1>
          <xm:sqref>F8:F99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B9E50-7C23-4E0D-83AA-E825BA01F8F4}">
  <sheetPr>
    <tabColor theme="5" tint="-0.499984740745262"/>
  </sheetPr>
  <dimension ref="A1:H29"/>
  <sheetViews>
    <sheetView zoomScale="90" zoomScaleNormal="90" workbookViewId="0">
      <selection activeCell="K10" sqref="K10"/>
    </sheetView>
  </sheetViews>
  <sheetFormatPr defaultRowHeight="14.5" x14ac:dyDescent="0.35"/>
  <cols>
    <col min="1" max="1" width="2.81640625" bestFit="1" customWidth="1"/>
    <col min="2" max="2" width="29.08984375" customWidth="1"/>
    <col min="3" max="3" width="43.81640625" customWidth="1"/>
    <col min="4" max="4" width="27.90625" customWidth="1"/>
    <col min="5" max="5" width="16.6328125" bestFit="1" customWidth="1"/>
    <col min="6" max="6" width="30.26953125" customWidth="1"/>
    <col min="7" max="7" width="27.81640625" customWidth="1"/>
    <col min="8" max="8" width="12.1796875" customWidth="1"/>
  </cols>
  <sheetData>
    <row r="1" spans="1:8" ht="23.5" x14ac:dyDescent="0.55000000000000004">
      <c r="A1" s="129" t="s">
        <v>259</v>
      </c>
      <c r="B1" s="130"/>
      <c r="C1" s="130"/>
      <c r="D1" s="130"/>
      <c r="E1" s="130"/>
      <c r="F1" s="130"/>
      <c r="G1" s="130"/>
      <c r="H1" s="131"/>
    </row>
    <row r="2" spans="1:8" ht="15.5" customHeight="1" x14ac:dyDescent="0.35">
      <c r="A2" s="132"/>
      <c r="B2" s="133"/>
      <c r="C2" s="133"/>
      <c r="D2" s="133"/>
      <c r="E2" s="133"/>
      <c r="F2" s="133"/>
      <c r="G2" s="133"/>
      <c r="H2" s="134"/>
    </row>
    <row r="3" spans="1:8" ht="15.5" customHeight="1" x14ac:dyDescent="0.35">
      <c r="A3" s="132"/>
      <c r="B3" s="120" t="s">
        <v>266</v>
      </c>
      <c r="C3" s="121"/>
      <c r="D3" s="121"/>
      <c r="E3" s="121"/>
      <c r="F3" s="121"/>
      <c r="G3" s="121"/>
      <c r="H3" s="122"/>
    </row>
    <row r="4" spans="1:8" x14ac:dyDescent="0.35">
      <c r="A4" s="132"/>
      <c r="B4" s="123"/>
      <c r="C4" s="124"/>
      <c r="D4" s="124"/>
      <c r="E4" s="124"/>
      <c r="F4" s="124"/>
      <c r="G4" s="124"/>
      <c r="H4" s="125"/>
    </row>
    <row r="5" spans="1:8" x14ac:dyDescent="0.35">
      <c r="A5" s="132"/>
      <c r="B5" s="123"/>
      <c r="C5" s="124"/>
      <c r="D5" s="124"/>
      <c r="E5" s="124"/>
      <c r="F5" s="124"/>
      <c r="G5" s="124"/>
      <c r="H5" s="125"/>
    </row>
    <row r="6" spans="1:8" ht="18" customHeight="1" x14ac:dyDescent="0.35">
      <c r="A6" s="132"/>
      <c r="B6" s="126"/>
      <c r="C6" s="127"/>
      <c r="D6" s="127"/>
      <c r="E6" s="127"/>
      <c r="F6" s="127"/>
      <c r="G6" s="127"/>
      <c r="H6" s="128"/>
    </row>
    <row r="7" spans="1:8" ht="5" customHeight="1" x14ac:dyDescent="0.35">
      <c r="A7" s="135"/>
      <c r="B7" s="136"/>
      <c r="C7" s="136"/>
      <c r="D7" s="136"/>
      <c r="E7" s="136"/>
      <c r="F7" s="136"/>
      <c r="G7" s="136"/>
      <c r="H7" s="137"/>
    </row>
    <row r="8" spans="1:8" s="17" customFormat="1" ht="29" x14ac:dyDescent="0.35">
      <c r="A8" s="24" t="s">
        <v>244</v>
      </c>
      <c r="B8" s="9" t="s">
        <v>182</v>
      </c>
      <c r="C8" s="9" t="s">
        <v>6</v>
      </c>
      <c r="D8" s="9" t="s">
        <v>183</v>
      </c>
      <c r="E8" s="9" t="s">
        <v>184</v>
      </c>
      <c r="F8" s="23" t="s">
        <v>232</v>
      </c>
      <c r="G8" s="23" t="s">
        <v>233</v>
      </c>
      <c r="H8" s="25" t="s">
        <v>231</v>
      </c>
    </row>
    <row r="9" spans="1:8" ht="246.5" x14ac:dyDescent="0.35">
      <c r="A9" s="46">
        <v>1</v>
      </c>
      <c r="B9" s="44" t="s">
        <v>185</v>
      </c>
      <c r="C9" s="44" t="s">
        <v>236</v>
      </c>
      <c r="D9" s="45" t="s">
        <v>186</v>
      </c>
      <c r="E9" s="63"/>
      <c r="F9" s="62"/>
      <c r="G9" s="62"/>
      <c r="H9" s="68"/>
    </row>
    <row r="10" spans="1:8" ht="304.5" x14ac:dyDescent="0.35">
      <c r="A10" s="46">
        <v>2</v>
      </c>
      <c r="B10" s="44" t="s">
        <v>187</v>
      </c>
      <c r="C10" s="44" t="s">
        <v>188</v>
      </c>
      <c r="D10" s="45" t="s">
        <v>189</v>
      </c>
      <c r="E10" s="63"/>
      <c r="F10" s="62"/>
      <c r="G10" s="62"/>
      <c r="H10" s="68"/>
    </row>
    <row r="11" spans="1:8" ht="217.5" x14ac:dyDescent="0.35">
      <c r="A11" s="46">
        <v>3</v>
      </c>
      <c r="B11" s="44" t="s">
        <v>190</v>
      </c>
      <c r="C11" s="44" t="s">
        <v>191</v>
      </c>
      <c r="D11" s="45" t="s">
        <v>192</v>
      </c>
      <c r="E11" s="63"/>
      <c r="F11" s="62"/>
      <c r="G11" s="62"/>
      <c r="H11" s="68"/>
    </row>
    <row r="12" spans="1:8" ht="174" x14ac:dyDescent="0.35">
      <c r="A12" s="46">
        <v>4</v>
      </c>
      <c r="B12" s="44" t="s">
        <v>193</v>
      </c>
      <c r="C12" s="44" t="s">
        <v>194</v>
      </c>
      <c r="D12" s="45" t="s">
        <v>195</v>
      </c>
      <c r="E12" s="63"/>
      <c r="F12" s="62"/>
      <c r="G12" s="62"/>
      <c r="H12" s="68"/>
    </row>
    <row r="13" spans="1:8" ht="391.5" x14ac:dyDescent="0.35">
      <c r="A13" s="46">
        <v>5</v>
      </c>
      <c r="B13" s="44" t="s">
        <v>196</v>
      </c>
      <c r="C13" s="44" t="s">
        <v>197</v>
      </c>
      <c r="D13" s="45" t="s">
        <v>234</v>
      </c>
      <c r="E13" s="63"/>
      <c r="F13" s="62"/>
      <c r="G13" s="62"/>
      <c r="H13" s="68"/>
    </row>
    <row r="14" spans="1:8" ht="232" x14ac:dyDescent="0.35">
      <c r="A14" s="46">
        <v>6</v>
      </c>
      <c r="B14" s="44" t="s">
        <v>198</v>
      </c>
      <c r="C14" s="44" t="s">
        <v>199</v>
      </c>
      <c r="D14" s="45" t="s">
        <v>235</v>
      </c>
      <c r="E14" s="63"/>
      <c r="F14" s="62"/>
      <c r="G14" s="62"/>
      <c r="H14" s="68"/>
    </row>
    <row r="15" spans="1:8" ht="101.5" x14ac:dyDescent="0.35">
      <c r="A15" s="46">
        <v>7</v>
      </c>
      <c r="B15" s="44" t="s">
        <v>200</v>
      </c>
      <c r="C15" s="44" t="s">
        <v>237</v>
      </c>
      <c r="D15" s="45" t="s">
        <v>201</v>
      </c>
      <c r="E15" s="63"/>
      <c r="F15" s="62"/>
      <c r="G15" s="64"/>
      <c r="H15" s="68"/>
    </row>
    <row r="16" spans="1:8" ht="159.5" x14ac:dyDescent="0.35">
      <c r="A16" s="46">
        <v>8</v>
      </c>
      <c r="B16" s="44" t="s">
        <v>202</v>
      </c>
      <c r="C16" s="44" t="s">
        <v>238</v>
      </c>
      <c r="D16" s="45" t="s">
        <v>203</v>
      </c>
      <c r="E16" s="63"/>
      <c r="F16" s="62"/>
      <c r="G16" s="64"/>
      <c r="H16" s="68"/>
    </row>
    <row r="17" spans="1:8" ht="232" x14ac:dyDescent="0.35">
      <c r="A17" s="46">
        <v>9</v>
      </c>
      <c r="B17" s="44" t="s">
        <v>204</v>
      </c>
      <c r="C17" s="44" t="s">
        <v>205</v>
      </c>
      <c r="D17" s="45" t="s">
        <v>206</v>
      </c>
      <c r="E17" s="63"/>
      <c r="F17" s="62"/>
      <c r="G17" s="62"/>
      <c r="H17" s="68"/>
    </row>
    <row r="18" spans="1:8" ht="188.5" x14ac:dyDescent="0.35">
      <c r="A18" s="46">
        <v>10</v>
      </c>
      <c r="B18" s="44" t="s">
        <v>207</v>
      </c>
      <c r="C18" s="44" t="s">
        <v>208</v>
      </c>
      <c r="D18" s="45" t="s">
        <v>209</v>
      </c>
      <c r="E18" s="63"/>
      <c r="F18" s="62"/>
      <c r="G18" s="62"/>
      <c r="H18" s="68"/>
    </row>
    <row r="19" spans="1:8" ht="130.5" x14ac:dyDescent="0.35">
      <c r="A19" s="46">
        <v>11</v>
      </c>
      <c r="B19" s="44" t="s">
        <v>210</v>
      </c>
      <c r="C19" s="44" t="s">
        <v>239</v>
      </c>
      <c r="D19" s="45" t="s">
        <v>211</v>
      </c>
      <c r="E19" s="63"/>
      <c r="F19" s="62"/>
      <c r="G19" s="62"/>
      <c r="H19" s="68"/>
    </row>
    <row r="20" spans="1:8" ht="246.5" x14ac:dyDescent="0.35">
      <c r="A20" s="46">
        <v>12</v>
      </c>
      <c r="B20" s="44" t="s">
        <v>212</v>
      </c>
      <c r="C20" s="44" t="s">
        <v>213</v>
      </c>
      <c r="D20" s="45" t="s">
        <v>214</v>
      </c>
      <c r="E20" s="63"/>
      <c r="F20" s="62"/>
      <c r="G20" s="64"/>
      <c r="H20" s="68"/>
    </row>
    <row r="21" spans="1:8" ht="145" x14ac:dyDescent="0.35">
      <c r="A21" s="46">
        <v>13</v>
      </c>
      <c r="B21" s="44" t="s">
        <v>215</v>
      </c>
      <c r="C21" s="44" t="s">
        <v>216</v>
      </c>
      <c r="D21" s="45" t="s">
        <v>217</v>
      </c>
      <c r="E21" s="63"/>
      <c r="F21" s="62"/>
      <c r="G21" s="62"/>
      <c r="H21" s="68"/>
    </row>
    <row r="22" spans="1:8" ht="130.5" x14ac:dyDescent="0.35">
      <c r="A22" s="46">
        <v>14</v>
      </c>
      <c r="B22" s="44" t="s">
        <v>218</v>
      </c>
      <c r="C22" s="44" t="s">
        <v>240</v>
      </c>
      <c r="D22" s="45" t="s">
        <v>219</v>
      </c>
      <c r="E22" s="63"/>
      <c r="F22" s="62"/>
      <c r="G22" s="62"/>
      <c r="H22" s="68"/>
    </row>
    <row r="23" spans="1:8" ht="159.5" x14ac:dyDescent="0.35">
      <c r="A23" s="46">
        <v>15</v>
      </c>
      <c r="B23" s="44" t="s">
        <v>220</v>
      </c>
      <c r="C23" s="44" t="s">
        <v>267</v>
      </c>
      <c r="D23" s="45" t="s">
        <v>221</v>
      </c>
      <c r="E23" s="63"/>
      <c r="F23" s="62"/>
      <c r="G23" s="62"/>
      <c r="H23" s="68"/>
    </row>
    <row r="24" spans="1:8" ht="87" x14ac:dyDescent="0.35">
      <c r="A24" s="46">
        <v>16</v>
      </c>
      <c r="B24" s="44" t="s">
        <v>222</v>
      </c>
      <c r="C24" s="44" t="s">
        <v>241</v>
      </c>
      <c r="D24" s="45" t="s">
        <v>223</v>
      </c>
      <c r="E24" s="63"/>
      <c r="F24" s="62"/>
      <c r="G24" s="62"/>
      <c r="H24" s="68"/>
    </row>
    <row r="25" spans="1:8" ht="87" x14ac:dyDescent="0.35">
      <c r="A25" s="46">
        <v>17</v>
      </c>
      <c r="B25" s="44" t="s">
        <v>224</v>
      </c>
      <c r="C25" s="44" t="s">
        <v>242</v>
      </c>
      <c r="D25" s="45" t="s">
        <v>225</v>
      </c>
      <c r="E25" s="63"/>
      <c r="F25" s="62"/>
      <c r="G25" s="62"/>
      <c r="H25" s="68"/>
    </row>
    <row r="26" spans="1:8" ht="101.5" x14ac:dyDescent="0.35">
      <c r="A26" s="46">
        <v>18</v>
      </c>
      <c r="B26" s="44" t="s">
        <v>226</v>
      </c>
      <c r="C26" s="44" t="s">
        <v>268</v>
      </c>
      <c r="D26" s="45" t="s">
        <v>225</v>
      </c>
      <c r="E26" s="63"/>
      <c r="F26" s="62"/>
      <c r="G26" s="64"/>
      <c r="H26" s="68"/>
    </row>
    <row r="27" spans="1:8" ht="101.5" x14ac:dyDescent="0.35">
      <c r="A27" s="46">
        <v>19</v>
      </c>
      <c r="B27" s="44" t="s">
        <v>243</v>
      </c>
      <c r="C27" s="44" t="s">
        <v>269</v>
      </c>
      <c r="D27" s="45" t="s">
        <v>227</v>
      </c>
      <c r="E27" s="63"/>
      <c r="F27" s="62"/>
      <c r="G27" s="64"/>
      <c r="H27" s="68"/>
    </row>
    <row r="28" spans="1:8" ht="102" thickBot="1" x14ac:dyDescent="0.4">
      <c r="A28" s="47">
        <v>20</v>
      </c>
      <c r="B28" s="48" t="s">
        <v>270</v>
      </c>
      <c r="C28" s="48" t="s">
        <v>271</v>
      </c>
      <c r="D28" s="49"/>
      <c r="E28" s="65"/>
      <c r="F28" s="66"/>
      <c r="G28" s="67"/>
      <c r="H28" s="69"/>
    </row>
    <row r="29" spans="1:8" x14ac:dyDescent="0.35">
      <c r="A29" s="18"/>
      <c r="B29" s="19"/>
      <c r="C29" s="19"/>
      <c r="D29" s="20"/>
      <c r="E29" s="21"/>
      <c r="F29" s="20"/>
      <c r="G29" s="22"/>
      <c r="H29" s="22"/>
    </row>
  </sheetData>
  <mergeCells count="5">
    <mergeCell ref="B3:H6"/>
    <mergeCell ref="A1:H1"/>
    <mergeCell ref="A2:H2"/>
    <mergeCell ref="A7:H7"/>
    <mergeCell ref="A3:A6"/>
  </mergeCells>
  <dataValidations count="1">
    <dataValidation type="list" allowBlank="1" showInputMessage="1" showErrorMessage="1" sqref="E9:E29" xr:uid="{B4C94E2D-A84E-411F-A7FD-36FEEA6B8365}">
      <formula1>"Supported, Not Supported, Not supported but possible in future"</formula1>
    </dataValidation>
  </dataValidations>
  <hyperlinks>
    <hyperlink ref="D11" r:id="rId1" display="https://searchstorage.techtarget.com/definition/protected-mode" xr:uid="{B965F687-C83B-4959-B7C3-0AE8092B69CA}"/>
    <hyperlink ref="D12" r:id="rId2" display="https://en.wikipedia.org/wiki/JTAG" xr:uid="{99346255-8640-4D61-885C-A20E62FDC8E1}"/>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356C7-6CFA-4D3B-A5A6-F331738BFB16}">
  <dimension ref="A1:G28"/>
  <sheetViews>
    <sheetView workbookViewId="0">
      <selection activeCell="I14" sqref="I14"/>
    </sheetView>
  </sheetViews>
  <sheetFormatPr defaultRowHeight="14.5" x14ac:dyDescent="0.35"/>
  <cols>
    <col min="1" max="1" width="25" customWidth="1"/>
    <col min="2" max="2" width="24.26953125" bestFit="1" customWidth="1"/>
    <col min="3" max="3" width="17.36328125" customWidth="1"/>
    <col min="4" max="4" width="24.36328125" customWidth="1"/>
    <col min="5" max="5" width="12.453125" bestFit="1" customWidth="1"/>
    <col min="6" max="6" width="14.54296875" bestFit="1" customWidth="1"/>
    <col min="7" max="7" width="25.81640625" bestFit="1" customWidth="1"/>
  </cols>
  <sheetData>
    <row r="1" spans="1:7" ht="18.5" x14ac:dyDescent="0.35">
      <c r="A1" s="144" t="s">
        <v>171</v>
      </c>
      <c r="B1" s="145"/>
      <c r="C1" s="145"/>
      <c r="D1" s="145"/>
    </row>
    <row r="2" spans="1:7" x14ac:dyDescent="0.35">
      <c r="A2" s="149" t="s">
        <v>172</v>
      </c>
      <c r="B2" s="150"/>
      <c r="C2" s="6" t="s">
        <v>0</v>
      </c>
      <c r="D2" s="7">
        <v>44166</v>
      </c>
    </row>
    <row r="3" spans="1:7" ht="43.5" x14ac:dyDescent="0.35">
      <c r="A3" s="6" t="s">
        <v>167</v>
      </c>
      <c r="B3" s="5" t="s">
        <v>1</v>
      </c>
      <c r="C3" s="6" t="s">
        <v>2</v>
      </c>
      <c r="D3" s="7">
        <v>45637</v>
      </c>
    </row>
    <row r="4" spans="1:7" ht="15" thickBot="1" x14ac:dyDescent="0.4"/>
    <row r="5" spans="1:7" ht="18.5" x14ac:dyDescent="0.35">
      <c r="A5" s="146" t="s">
        <v>400</v>
      </c>
      <c r="B5" s="147"/>
      <c r="C5" s="147"/>
      <c r="D5" s="147"/>
      <c r="E5" s="147"/>
      <c r="F5" s="147"/>
      <c r="G5" s="148"/>
    </row>
    <row r="6" spans="1:7" ht="29" x14ac:dyDescent="0.35">
      <c r="A6" s="5" t="s">
        <v>3</v>
      </c>
      <c r="B6" s="5" t="s">
        <v>4</v>
      </c>
      <c r="C6" s="5" t="s">
        <v>5</v>
      </c>
      <c r="D6" s="5" t="s">
        <v>6</v>
      </c>
      <c r="E6" s="5" t="s">
        <v>7</v>
      </c>
      <c r="F6" s="5" t="s">
        <v>8</v>
      </c>
      <c r="G6" s="5" t="s">
        <v>9</v>
      </c>
    </row>
    <row r="7" spans="1:7" x14ac:dyDescent="0.35">
      <c r="A7" s="6">
        <v>1</v>
      </c>
      <c r="B7" s="7">
        <v>44166</v>
      </c>
      <c r="C7" s="6" t="s">
        <v>10</v>
      </c>
      <c r="D7" s="6" t="s">
        <v>11</v>
      </c>
      <c r="E7" s="6" t="s">
        <v>12</v>
      </c>
      <c r="F7" s="6" t="s">
        <v>12</v>
      </c>
      <c r="G7" s="6" t="s">
        <v>13</v>
      </c>
    </row>
    <row r="8" spans="1:7" ht="29" x14ac:dyDescent="0.35">
      <c r="A8" s="6">
        <v>1.1000000000000001</v>
      </c>
      <c r="B8" s="7">
        <v>44217</v>
      </c>
      <c r="C8" s="6" t="s">
        <v>14</v>
      </c>
      <c r="D8" s="6" t="s">
        <v>15</v>
      </c>
      <c r="E8" s="6" t="s">
        <v>12</v>
      </c>
      <c r="F8" s="6" t="s">
        <v>12</v>
      </c>
      <c r="G8" s="6" t="s">
        <v>13</v>
      </c>
    </row>
    <row r="9" spans="1:7" ht="87" x14ac:dyDescent="0.35">
      <c r="A9" s="6">
        <v>1.2</v>
      </c>
      <c r="B9" s="7">
        <v>45637</v>
      </c>
      <c r="C9" s="6" t="s">
        <v>168</v>
      </c>
      <c r="D9" s="6" t="s">
        <v>170</v>
      </c>
      <c r="E9" s="6" t="s">
        <v>13</v>
      </c>
      <c r="F9" s="6" t="s">
        <v>169</v>
      </c>
      <c r="G9" s="6" t="s">
        <v>13</v>
      </c>
    </row>
    <row r="10" spans="1:7" ht="15" thickBot="1" x14ac:dyDescent="0.4">
      <c r="A10" s="6"/>
      <c r="B10" s="7"/>
      <c r="C10" s="6"/>
      <c r="D10" s="6"/>
      <c r="E10" s="6"/>
      <c r="F10" s="6"/>
      <c r="G10" s="6"/>
    </row>
    <row r="11" spans="1:7" ht="16" thickBot="1" x14ac:dyDescent="0.4">
      <c r="A11" s="141" t="s">
        <v>16</v>
      </c>
      <c r="B11" s="142"/>
      <c r="C11" s="143"/>
      <c r="D11" s="11">
        <v>45637</v>
      </c>
      <c r="E11" s="142" t="s">
        <v>17</v>
      </c>
      <c r="F11" s="143"/>
      <c r="G11" s="4" t="s">
        <v>13</v>
      </c>
    </row>
    <row r="14" spans="1:7" ht="18.5" x14ac:dyDescent="0.35">
      <c r="A14" s="144" t="s">
        <v>259</v>
      </c>
      <c r="B14" s="145"/>
      <c r="C14" s="145"/>
      <c r="D14" s="145"/>
    </row>
    <row r="15" spans="1:7" ht="15" thickBot="1" x14ac:dyDescent="0.4"/>
    <row r="16" spans="1:7" ht="15.5" x14ac:dyDescent="0.35">
      <c r="A16" s="138" t="s">
        <v>248</v>
      </c>
      <c r="B16" s="139"/>
      <c r="C16" s="139"/>
      <c r="D16" s="140"/>
    </row>
    <row r="17" spans="1:4" ht="15" thickBot="1" x14ac:dyDescent="0.4">
      <c r="A17" s="33"/>
      <c r="B17" s="34"/>
      <c r="C17" s="34"/>
      <c r="D17" s="35"/>
    </row>
    <row r="18" spans="1:4" ht="15" thickBot="1" x14ac:dyDescent="0.4">
      <c r="A18" s="52" t="s">
        <v>249</v>
      </c>
      <c r="B18" s="53" t="s">
        <v>250</v>
      </c>
      <c r="C18" s="53" t="s">
        <v>251</v>
      </c>
      <c r="D18" s="54" t="s">
        <v>252</v>
      </c>
    </row>
    <row r="19" spans="1:4" ht="15" thickBot="1" x14ac:dyDescent="0.4">
      <c r="A19" s="36">
        <v>44886</v>
      </c>
      <c r="B19" s="32"/>
      <c r="C19" s="32" t="s">
        <v>253</v>
      </c>
      <c r="D19" s="37" t="s">
        <v>254</v>
      </c>
    </row>
    <row r="20" spans="1:4" ht="15" thickBot="1" x14ac:dyDescent="0.4">
      <c r="A20" s="38"/>
      <c r="B20" s="39"/>
      <c r="C20" s="39"/>
      <c r="D20" s="40"/>
    </row>
    <row r="21" spans="1:4" ht="15" thickBot="1" x14ac:dyDescent="0.4">
      <c r="A21" s="52" t="s">
        <v>255</v>
      </c>
      <c r="B21" s="53" t="s">
        <v>256</v>
      </c>
      <c r="C21" s="53" t="s">
        <v>251</v>
      </c>
      <c r="D21" s="54" t="s">
        <v>252</v>
      </c>
    </row>
    <row r="22" spans="1:4" ht="15" thickBot="1" x14ac:dyDescent="0.4">
      <c r="A22" s="36">
        <v>44909</v>
      </c>
      <c r="B22" s="32"/>
      <c r="C22" s="32" t="s">
        <v>257</v>
      </c>
      <c r="D22" s="37" t="s">
        <v>258</v>
      </c>
    </row>
    <row r="23" spans="1:4" ht="15" thickBot="1" x14ac:dyDescent="0.4">
      <c r="A23" s="41"/>
      <c r="B23" s="42"/>
      <c r="C23" s="42"/>
      <c r="D23" s="43"/>
    </row>
    <row r="24" spans="1:4" ht="15" thickBot="1" x14ac:dyDescent="0.4"/>
    <row r="25" spans="1:4" ht="16" thickBot="1" x14ac:dyDescent="0.4">
      <c r="A25" s="138" t="s">
        <v>265</v>
      </c>
      <c r="B25" s="139"/>
      <c r="C25" s="139"/>
      <c r="D25" s="140"/>
    </row>
    <row r="26" spans="1:4" ht="29.5" thickBot="1" x14ac:dyDescent="0.4">
      <c r="A26" s="52" t="s">
        <v>4</v>
      </c>
      <c r="B26" s="53" t="s">
        <v>260</v>
      </c>
      <c r="C26" s="53" t="s">
        <v>261</v>
      </c>
      <c r="D26" s="54" t="s">
        <v>262</v>
      </c>
    </row>
    <row r="27" spans="1:4" x14ac:dyDescent="0.35">
      <c r="A27" s="51">
        <v>43831</v>
      </c>
      <c r="B27" s="50">
        <v>1</v>
      </c>
      <c r="C27" s="50" t="s">
        <v>263</v>
      </c>
      <c r="D27" s="50" t="s">
        <v>10</v>
      </c>
    </row>
    <row r="28" spans="1:4" x14ac:dyDescent="0.35">
      <c r="A28" s="51">
        <v>44886</v>
      </c>
      <c r="B28" s="50">
        <v>2</v>
      </c>
      <c r="C28" s="50" t="s">
        <v>264</v>
      </c>
      <c r="D28" s="50" t="s">
        <v>10</v>
      </c>
    </row>
  </sheetData>
  <mergeCells count="8">
    <mergeCell ref="A25:D25"/>
    <mergeCell ref="A11:C11"/>
    <mergeCell ref="E11:F11"/>
    <mergeCell ref="A1:D1"/>
    <mergeCell ref="A5:G5"/>
    <mergeCell ref="A2:B2"/>
    <mergeCell ref="A14:D14"/>
    <mergeCell ref="A16:D1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A60C1-67DA-4806-8209-F54AF3EF298D}">
  <dimension ref="A1:B17"/>
  <sheetViews>
    <sheetView workbookViewId="0">
      <selection activeCell="A18" sqref="A18"/>
    </sheetView>
  </sheetViews>
  <sheetFormatPr defaultRowHeight="14.5" x14ac:dyDescent="0.35"/>
  <sheetData>
    <row r="1" spans="1:2" x14ac:dyDescent="0.35">
      <c r="A1" t="s">
        <v>157</v>
      </c>
    </row>
    <row r="2" spans="1:2" x14ac:dyDescent="0.35">
      <c r="A2" t="s">
        <v>158</v>
      </c>
      <c r="B2">
        <f>COUNTIF(' Information Security'!F8:F99,"Yes")</f>
        <v>0</v>
      </c>
    </row>
    <row r="3" spans="1:2" x14ac:dyDescent="0.35">
      <c r="A3" t="s">
        <v>159</v>
      </c>
      <c r="B3">
        <f>COUNTIF(' Information Security'!F8:F99,"No")</f>
        <v>0</v>
      </c>
    </row>
    <row r="4" spans="1:2" x14ac:dyDescent="0.35">
      <c r="A4" t="s">
        <v>160</v>
      </c>
      <c r="B4">
        <f>COUNTIF(' Information Security'!F8:F99,"Partial")</f>
        <v>0</v>
      </c>
    </row>
    <row r="5" spans="1:2" x14ac:dyDescent="0.35">
      <c r="A5" t="s">
        <v>161</v>
      </c>
      <c r="B5">
        <f>COUNTIF(' Information Security'!F8:F99,"N/A")</f>
        <v>0</v>
      </c>
    </row>
    <row r="7" spans="1:2" x14ac:dyDescent="0.35">
      <c r="A7" t="s">
        <v>162</v>
      </c>
    </row>
    <row r="8" spans="1:2" x14ac:dyDescent="0.35">
      <c r="A8" t="s">
        <v>163</v>
      </c>
    </row>
    <row r="9" spans="1:2" x14ac:dyDescent="0.35">
      <c r="A9" t="s">
        <v>159</v>
      </c>
    </row>
    <row r="11" spans="1:2" x14ac:dyDescent="0.35">
      <c r="A11" t="s">
        <v>158</v>
      </c>
    </row>
    <row r="12" spans="1:2" x14ac:dyDescent="0.35">
      <c r="A12" t="s">
        <v>159</v>
      </c>
    </row>
    <row r="14" spans="1:2" x14ac:dyDescent="0.35">
      <c r="A14" t="s">
        <v>164</v>
      </c>
    </row>
    <row r="15" spans="1:2" x14ac:dyDescent="0.35">
      <c r="A15" t="s">
        <v>165</v>
      </c>
    </row>
    <row r="16" spans="1:2" x14ac:dyDescent="0.35">
      <c r="A16" t="s">
        <v>166</v>
      </c>
    </row>
    <row r="17" spans="1:1" x14ac:dyDescent="0.35">
      <c r="A17" t="s">
        <v>159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8460507-bcaa-4543-9b2d-0443b26e59e7" xsi:nil="true"/>
    <lcf76f155ced4ddcb4097134ff3c332f xmlns="d9fce19d-71f8-4b80-80ca-8ce98c853f2c">
      <Terms xmlns="http://schemas.microsoft.com/office/infopath/2007/PartnerControls"/>
    </lcf76f155ced4ddcb4097134ff3c332f>
    <Notes0 xmlns="d9fce19d-71f8-4b80-80ca-8ce98c853f2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F38D801F8A784A9C9A452CC8AE3C87" ma:contentTypeVersion="18" ma:contentTypeDescription="Create a new document." ma:contentTypeScope="" ma:versionID="8ad8a2e365e61ba3c664e4c6d8801a8c">
  <xsd:schema xmlns:xsd="http://www.w3.org/2001/XMLSchema" xmlns:xs="http://www.w3.org/2001/XMLSchema" xmlns:p="http://schemas.microsoft.com/office/2006/metadata/properties" xmlns:ns2="d9fce19d-71f8-4b80-80ca-8ce98c853f2c" xmlns:ns3="b8460507-bcaa-4543-9b2d-0443b26e59e7" targetNamespace="http://schemas.microsoft.com/office/2006/metadata/properties" ma:root="true" ma:fieldsID="0069e0997519442cb9338631bba0bf96" ns2:_="" ns3:_="">
    <xsd:import namespace="d9fce19d-71f8-4b80-80ca-8ce98c853f2c"/>
    <xsd:import namespace="b8460507-bcaa-4543-9b2d-0443b26e59e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Notes0"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fce19d-71f8-4b80-80ca-8ce98c853f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Notes0" ma:index="20" nillable="true" ma:displayName="Notes" ma:internalName="Notes0">
      <xsd:simpleType>
        <xsd:restriction base="dms:Text">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7b5845e-b037-4fc8-bec3-f22d1e7f0cb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460507-bcaa-4543-9b2d-0443b26e59e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4e76c97-1f4d-4600-b567-3782b9a7e1a3}" ma:internalName="TaxCatchAll" ma:showField="CatchAllData" ma:web="b8460507-bcaa-4543-9b2d-0443b26e59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6846BC-0B51-40A4-BEF3-69D26DD46931}">
  <ds:schemaRefs>
    <ds:schemaRef ds:uri="http://schemas.microsoft.com/office/2006/metadata/properties"/>
    <ds:schemaRef ds:uri="http://schemas.microsoft.com/office/infopath/2007/PartnerControls"/>
    <ds:schemaRef ds:uri="b8460507-bcaa-4543-9b2d-0443b26e59e7"/>
    <ds:schemaRef ds:uri="d9fce19d-71f8-4b80-80ca-8ce98c853f2c"/>
  </ds:schemaRefs>
</ds:datastoreItem>
</file>

<file path=customXml/itemProps2.xml><?xml version="1.0" encoding="utf-8"?>
<ds:datastoreItem xmlns:ds="http://schemas.openxmlformats.org/officeDocument/2006/customXml" ds:itemID="{31815B15-BBEF-48F4-81E6-108CCD284979}">
  <ds:schemaRefs>
    <ds:schemaRef ds:uri="http://schemas.microsoft.com/sharepoint/v3/contenttype/forms"/>
  </ds:schemaRefs>
</ds:datastoreItem>
</file>

<file path=customXml/itemProps3.xml><?xml version="1.0" encoding="utf-8"?>
<ds:datastoreItem xmlns:ds="http://schemas.openxmlformats.org/officeDocument/2006/customXml" ds:itemID="{B25F11C0-8ACA-4C43-BAF5-0738A8035C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fce19d-71f8-4b80-80ca-8ce98c853f2c"/>
    <ds:schemaRef ds:uri="b8460507-bcaa-4543-9b2d-0443b26e59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General Information</vt:lpstr>
      <vt:lpstr> Information Security</vt:lpstr>
      <vt:lpstr>IoT Device Security (Hardware)</vt:lpstr>
      <vt:lpstr>Version Control</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Kepes, Robert</dc:creator>
  <cp:keywords/>
  <dc:description/>
  <cp:lastModifiedBy>Perez, Wilfrido</cp:lastModifiedBy>
  <cp:revision/>
  <dcterms:created xsi:type="dcterms:W3CDTF">2019-12-05T09:11:25Z</dcterms:created>
  <dcterms:modified xsi:type="dcterms:W3CDTF">2024-12-11T22:57:20Z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0x0101001AF38D801F8A784A9C9A452CC8AE3C87</vt:lpwstr>
  </property>
  <property fmtid="{D5CDD505-2E9C-101B-9397-08002B2CF9AE}" pid="3" name="MSIP_Label_9b0b28de-0b01-4529-90ab-bbac44231c49_Enabled">
    <vt:lpwstr>true</vt:lpwstr>
  </property>
  <property fmtid="{D5CDD505-2E9C-101B-9397-08002B2CF9AE}" pid="4" name="MSIP_Label_9b0b28de-0b01-4529-90ab-bbac44231c49_SetDate">
    <vt:lpwstr>2020-03-18T13:15:14Z</vt:lpwstr>
  </property>
  <property fmtid="{D5CDD505-2E9C-101B-9397-08002B2CF9AE}" pid="5" name="MSIP_Label_9b0b28de-0b01-4529-90ab-bbac44231c49_Method">
    <vt:lpwstr>Standard</vt:lpwstr>
  </property>
  <property fmtid="{D5CDD505-2E9C-101B-9397-08002B2CF9AE}" pid="6" name="MSIP_Label_9b0b28de-0b01-4529-90ab-bbac44231c49_Name">
    <vt:lpwstr>9b0b28de-0b01-4529-90ab-bbac44231c49</vt:lpwstr>
  </property>
  <property fmtid="{D5CDD505-2E9C-101B-9397-08002B2CF9AE}" pid="7" name="MSIP_Label_9b0b28de-0b01-4529-90ab-bbac44231c49_SiteId">
    <vt:lpwstr>96ece526-9c7d-48b0-8daf-8b93c90a5d18</vt:lpwstr>
  </property>
  <property fmtid="{D5CDD505-2E9C-101B-9397-08002B2CF9AE}" pid="8" name="MSIP_Label_9b0b28de-0b01-4529-90ab-bbac44231c49_ActionId">
    <vt:lpwstr>e7660a48-199f-4c6d-9278-0000973be23f</vt:lpwstr>
  </property>
  <property fmtid="{D5CDD505-2E9C-101B-9397-08002B2CF9AE}" pid="9" name="MSIP_Label_9b0b28de-0b01-4529-90ab-bbac44231c49_ContentBits">
    <vt:lpwstr>0</vt:lpwstr>
  </property>
</Properties>
</file>